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795" activeTab="0"/>
  </bookViews>
  <sheets>
    <sheet name="材控（金属）" sheetId="1" r:id="rId1"/>
    <sheet name="能源1班" sheetId="2" r:id="rId2"/>
    <sheet name="能源2班" sheetId="3" r:id="rId3"/>
    <sheet name="重修班" sheetId="4" r:id="rId4"/>
  </sheets>
  <definedNames>
    <definedName name="_xlnm.Print_Area" localSheetId="0">'材控（金属）'!$A$1:$T$35</definedName>
    <definedName name="_xlnm.Print_Area" localSheetId="1">'能源1班'!$A$1:$T$35</definedName>
    <definedName name="_xlnm.Print_Area" localSheetId="2">'能源2班'!$A$1:$T$41</definedName>
  </definedNames>
  <calcPr fullCalcOnLoad="1"/>
</workbook>
</file>

<file path=xl/sharedStrings.xml><?xml version="1.0" encoding="utf-8"?>
<sst xmlns="http://schemas.openxmlformats.org/spreadsheetml/2006/main" count="1294" uniqueCount="302">
  <si>
    <t>学号</t>
  </si>
  <si>
    <t>姓名</t>
  </si>
  <si>
    <t>性别</t>
  </si>
  <si>
    <t>序号</t>
  </si>
  <si>
    <t>男</t>
  </si>
  <si>
    <t>女</t>
  </si>
  <si>
    <t>201130160019</t>
  </si>
  <si>
    <t>安瑶瑶</t>
  </si>
  <si>
    <t>201130160323</t>
  </si>
  <si>
    <t>岑华友</t>
  </si>
  <si>
    <t>201130160026</t>
  </si>
  <si>
    <t>陈莹莹</t>
  </si>
  <si>
    <t>201130160033</t>
  </si>
  <si>
    <t>邓俊颖</t>
  </si>
  <si>
    <t>201130160071</t>
  </si>
  <si>
    <t>何建良</t>
  </si>
  <si>
    <t>201130160088</t>
  </si>
  <si>
    <t>侯刚</t>
  </si>
  <si>
    <t>201130160095</t>
  </si>
  <si>
    <t>黄冠</t>
  </si>
  <si>
    <t>201130160101</t>
  </si>
  <si>
    <t>姜嘉旭</t>
  </si>
  <si>
    <t>201130160316</t>
  </si>
  <si>
    <t>邝耀智</t>
  </si>
  <si>
    <t>201130160118</t>
  </si>
  <si>
    <t>李亮</t>
  </si>
  <si>
    <t>201130160125</t>
  </si>
  <si>
    <t>李晓仪</t>
  </si>
  <si>
    <t>201130160132</t>
  </si>
  <si>
    <t>李永钦</t>
  </si>
  <si>
    <t>201130160149</t>
  </si>
  <si>
    <t>李志锋</t>
  </si>
  <si>
    <t>201130160156</t>
  </si>
  <si>
    <t>梁帅帅</t>
  </si>
  <si>
    <t>201130160170</t>
  </si>
  <si>
    <t>刘燕丰</t>
  </si>
  <si>
    <t>201130160187</t>
  </si>
  <si>
    <t>罗宇飞</t>
  </si>
  <si>
    <t>201130160194</t>
  </si>
  <si>
    <t>牛嘉运</t>
  </si>
  <si>
    <t>201130160200</t>
  </si>
  <si>
    <t>沈文濠</t>
  </si>
  <si>
    <t>201130160217</t>
  </si>
  <si>
    <t>吴坪安</t>
  </si>
  <si>
    <t>201130160231</t>
  </si>
  <si>
    <t>徐利娜</t>
  </si>
  <si>
    <t>201130160248</t>
  </si>
  <si>
    <t>许国祥</t>
  </si>
  <si>
    <t>201130160040</t>
  </si>
  <si>
    <t>禤淑莹</t>
  </si>
  <si>
    <t>201130160255</t>
  </si>
  <si>
    <t>杨光艳</t>
  </si>
  <si>
    <t>201130160262</t>
  </si>
  <si>
    <t>叶文兵</t>
  </si>
  <si>
    <t>201136160273</t>
  </si>
  <si>
    <t>曾威鹏</t>
  </si>
  <si>
    <t>201130160293</t>
  </si>
  <si>
    <t>郑思聪</t>
  </si>
  <si>
    <t>201130160309</t>
  </si>
  <si>
    <t>朱梦蝶</t>
  </si>
  <si>
    <t>专业：材料成型与控制工程     班级：材料成型及控制工程（金属）  31人</t>
  </si>
  <si>
    <t>201030110534</t>
  </si>
  <si>
    <t>钱昊</t>
  </si>
  <si>
    <t>男</t>
  </si>
  <si>
    <t>累计</t>
  </si>
  <si>
    <t>201130330023</t>
  </si>
  <si>
    <t>包航鑫</t>
  </si>
  <si>
    <t>201130330030</t>
  </si>
  <si>
    <t>曹志文</t>
  </si>
  <si>
    <t>201130330047</t>
  </si>
  <si>
    <t>陈安亮</t>
  </si>
  <si>
    <t>201130330054</t>
  </si>
  <si>
    <t>陈健聪</t>
  </si>
  <si>
    <t>201130330061</t>
  </si>
  <si>
    <t>陈静玟</t>
  </si>
  <si>
    <t>201130330085</t>
  </si>
  <si>
    <t>陈穗豪</t>
  </si>
  <si>
    <t>201130330092</t>
  </si>
  <si>
    <t>陈治朋</t>
  </si>
  <si>
    <t>201130330108</t>
  </si>
  <si>
    <t>戴怡</t>
  </si>
  <si>
    <t>201130330139</t>
  </si>
  <si>
    <t>高建飞</t>
  </si>
  <si>
    <t>201130330146</t>
  </si>
  <si>
    <t>龚灿腾</t>
  </si>
  <si>
    <t>201130330160</t>
  </si>
  <si>
    <t>201130330177</t>
  </si>
  <si>
    <t>郭其明</t>
  </si>
  <si>
    <t>201130330207</t>
  </si>
  <si>
    <t>胡阳</t>
  </si>
  <si>
    <t>201130330245</t>
  </si>
  <si>
    <t>江世杰</t>
  </si>
  <si>
    <t>201130330276</t>
  </si>
  <si>
    <t>李锐辉</t>
  </si>
  <si>
    <t>201130330283</t>
  </si>
  <si>
    <t>李诵</t>
  </si>
  <si>
    <t>201130330306</t>
  </si>
  <si>
    <t>李昭阳</t>
  </si>
  <si>
    <t>201130330320</t>
  </si>
  <si>
    <t>李铸财</t>
  </si>
  <si>
    <t>201130330344</t>
  </si>
  <si>
    <t>梁文豪</t>
  </si>
  <si>
    <t>201130330382</t>
  </si>
  <si>
    <t>龙浠怡</t>
  </si>
  <si>
    <t>201130330443</t>
  </si>
  <si>
    <t>彭秋孟</t>
  </si>
  <si>
    <t>201130330481</t>
  </si>
  <si>
    <t>王冬冬</t>
  </si>
  <si>
    <t>201130331020</t>
  </si>
  <si>
    <t>韦羽</t>
  </si>
  <si>
    <t>201130331037</t>
  </si>
  <si>
    <t>卫创杰</t>
  </si>
  <si>
    <t>201130331044</t>
  </si>
  <si>
    <t>吴海松</t>
  </si>
  <si>
    <t>201130331082</t>
  </si>
  <si>
    <t>严潇</t>
  </si>
  <si>
    <t>201130331105</t>
  </si>
  <si>
    <t>杨沅达</t>
  </si>
  <si>
    <t>201130331235</t>
  </si>
  <si>
    <t>周发贤</t>
  </si>
  <si>
    <t>阿力木江·依民尼牙孜</t>
  </si>
  <si>
    <t>叶尔肯拜克</t>
  </si>
  <si>
    <t>201136331215</t>
  </si>
  <si>
    <t>赵雨桐</t>
  </si>
  <si>
    <t>201130322080</t>
  </si>
  <si>
    <t>闫铁柱</t>
  </si>
  <si>
    <t>201130330078</t>
  </si>
  <si>
    <t>陈庆杰</t>
  </si>
  <si>
    <t>201130330122</t>
  </si>
  <si>
    <t>傅晓星</t>
  </si>
  <si>
    <t>201130330184</t>
  </si>
  <si>
    <t>郝世杰</t>
  </si>
  <si>
    <t>201130330191</t>
  </si>
  <si>
    <t>何俊迪</t>
  </si>
  <si>
    <t>201130330214</t>
  </si>
  <si>
    <t>黄俊文</t>
  </si>
  <si>
    <t>201130330221</t>
  </si>
  <si>
    <t>黄莹</t>
  </si>
  <si>
    <t>201130330238</t>
  </si>
  <si>
    <t>黄昱程</t>
  </si>
  <si>
    <t>201130330252</t>
  </si>
  <si>
    <t>李立宇</t>
  </si>
  <si>
    <t>201130330269</t>
  </si>
  <si>
    <t>李攀</t>
  </si>
  <si>
    <t>201130330290</t>
  </si>
  <si>
    <t>李勇壁</t>
  </si>
  <si>
    <t>201130330313</t>
  </si>
  <si>
    <t>李枝洋</t>
  </si>
  <si>
    <t>201130330337</t>
  </si>
  <si>
    <t>梁秋芸</t>
  </si>
  <si>
    <t>201130330368</t>
  </si>
  <si>
    <t>林志勇</t>
  </si>
  <si>
    <t>201130330375</t>
  </si>
  <si>
    <t>刘嘉乐</t>
  </si>
  <si>
    <t>201130330399</t>
  </si>
  <si>
    <t>陆俊林</t>
  </si>
  <si>
    <t>201130330412</t>
  </si>
  <si>
    <t>罗煜棠</t>
  </si>
  <si>
    <t>201130330429</t>
  </si>
  <si>
    <t>麦家桂</t>
  </si>
  <si>
    <t>201130330436</t>
  </si>
  <si>
    <t>倪伟桐</t>
  </si>
  <si>
    <t>201130330450</t>
  </si>
  <si>
    <t>唐永乐</t>
  </si>
  <si>
    <t>201130330467</t>
  </si>
  <si>
    <t>汪彪</t>
  </si>
  <si>
    <t>201130330474</t>
  </si>
  <si>
    <t>王昌进</t>
  </si>
  <si>
    <t>201130330504</t>
  </si>
  <si>
    <t>王涛</t>
  </si>
  <si>
    <t>201130331051</t>
  </si>
  <si>
    <t>吴渊清</t>
  </si>
  <si>
    <t>201130331075</t>
  </si>
  <si>
    <t>许铭浩</t>
  </si>
  <si>
    <t>201130331112</t>
  </si>
  <si>
    <t>杨韬</t>
  </si>
  <si>
    <t>201130331136</t>
  </si>
  <si>
    <t>叶剑清</t>
  </si>
  <si>
    <t>201130331143</t>
  </si>
  <si>
    <t>叶万梓</t>
  </si>
  <si>
    <t>201130331150</t>
  </si>
  <si>
    <t>叶梓豪</t>
  </si>
  <si>
    <t>201130331167</t>
  </si>
  <si>
    <t>易晋贤</t>
  </si>
  <si>
    <t>201130331174</t>
  </si>
  <si>
    <t>尹宏伟</t>
  </si>
  <si>
    <t>201130331181</t>
  </si>
  <si>
    <t>余航</t>
  </si>
  <si>
    <t>201130331198</t>
  </si>
  <si>
    <t>201130331204</t>
  </si>
  <si>
    <t>张永清</t>
  </si>
  <si>
    <t>201130331228</t>
  </si>
  <si>
    <t>甄世伟</t>
  </si>
  <si>
    <t>201130331259</t>
  </si>
  <si>
    <t>朱嘉玺</t>
  </si>
  <si>
    <t>201136330355</t>
  </si>
  <si>
    <t>廖易广宁</t>
  </si>
  <si>
    <t>201136331093</t>
  </si>
  <si>
    <t>杨小文</t>
  </si>
  <si>
    <t>专业：能源自动化     班级：2班  38人</t>
  </si>
  <si>
    <t>化工学院2011级学生考勤情况一览表</t>
  </si>
  <si>
    <t>机汽学院2011级学生考勤情况一览表</t>
  </si>
  <si>
    <r>
      <rPr>
        <sz val="10"/>
        <rFont val="宋体"/>
        <family val="0"/>
      </rPr>
      <t>学号</t>
    </r>
  </si>
  <si>
    <t>O</t>
  </si>
  <si>
    <t>专业：能源自动化     班级：一班  34人</t>
  </si>
  <si>
    <t>彭键</t>
  </si>
  <si>
    <t>以为然</t>
  </si>
  <si>
    <t>李德亮</t>
  </si>
  <si>
    <t>谢木斯丁·奥布力</t>
  </si>
  <si>
    <t>迟到</t>
  </si>
  <si>
    <t>缺课</t>
  </si>
  <si>
    <t>1章</t>
  </si>
  <si>
    <t>2章</t>
  </si>
  <si>
    <t>3章</t>
  </si>
  <si>
    <t>4章</t>
  </si>
  <si>
    <t>5章</t>
  </si>
  <si>
    <t>6章</t>
  </si>
  <si>
    <t>7章</t>
  </si>
  <si>
    <t>8章</t>
  </si>
  <si>
    <t>9章</t>
  </si>
  <si>
    <t>设计</t>
  </si>
  <si>
    <t>平时</t>
  </si>
  <si>
    <t>卷面</t>
  </si>
  <si>
    <t>总评</t>
  </si>
  <si>
    <t>8？</t>
  </si>
  <si>
    <t>&gt;8</t>
  </si>
  <si>
    <t>√</t>
  </si>
  <si>
    <t>补</t>
  </si>
  <si>
    <t>缺课太多！</t>
  </si>
  <si>
    <t>不上课不做作业！</t>
  </si>
  <si>
    <t>班级名称</t>
  </si>
  <si>
    <t>学号</t>
  </si>
  <si>
    <t>姓名</t>
  </si>
  <si>
    <t>09材控(金属)</t>
  </si>
  <si>
    <t>200930071228</t>
  </si>
  <si>
    <t>李晴</t>
  </si>
  <si>
    <t>200930072096</t>
  </si>
  <si>
    <t>肖泽华</t>
  </si>
  <si>
    <t>09能源工程及自动化2班</t>
  </si>
  <si>
    <t>200930331452</t>
  </si>
  <si>
    <t>欧阳东杰</t>
  </si>
  <si>
    <t>200930332220</t>
  </si>
  <si>
    <t>艾合拜·衣明江</t>
  </si>
  <si>
    <t>09轻化工程2班</t>
  </si>
  <si>
    <t>200930381129</t>
  </si>
  <si>
    <t>熊茂榛</t>
  </si>
  <si>
    <t>200930382089</t>
  </si>
  <si>
    <t>陈栩贤</t>
  </si>
  <si>
    <t>09生物工程1班</t>
  </si>
  <si>
    <t>200930741206</t>
  </si>
  <si>
    <t>李永德</t>
  </si>
  <si>
    <t>09生物技术</t>
  </si>
  <si>
    <t>200830750360</t>
  </si>
  <si>
    <t>李秾</t>
  </si>
  <si>
    <t>09食品科学2班</t>
  </si>
  <si>
    <t>200930361244</t>
  </si>
  <si>
    <t>桂珩</t>
  </si>
  <si>
    <t>09食品质量与安全</t>
  </si>
  <si>
    <t>200930371113</t>
  </si>
  <si>
    <t>周宇</t>
  </si>
  <si>
    <t>09资源</t>
  </si>
  <si>
    <t>200830390399</t>
  </si>
  <si>
    <t>何晓霞</t>
  </si>
  <si>
    <t>10材控(金属)</t>
  </si>
  <si>
    <t>201030110336</t>
  </si>
  <si>
    <t>陈杰</t>
  </si>
  <si>
    <t>201030110510</t>
  </si>
  <si>
    <t>骆经纬</t>
  </si>
  <si>
    <t>201030110626</t>
  </si>
  <si>
    <t>张小鹏</t>
  </si>
  <si>
    <t>10材料(无机非金属)</t>
  </si>
  <si>
    <t>201030310200</t>
  </si>
  <si>
    <t>黄洁怡</t>
  </si>
  <si>
    <t>201030310293</t>
  </si>
  <si>
    <t>凌宏宇</t>
  </si>
  <si>
    <t>201030310460</t>
  </si>
  <si>
    <t>魏文哲</t>
  </si>
  <si>
    <t>201030310484</t>
  </si>
  <si>
    <t>谢思佳</t>
  </si>
  <si>
    <t>201030310552</t>
  </si>
  <si>
    <t>张美玲</t>
  </si>
  <si>
    <t>10能源工程及自动化1</t>
  </si>
  <si>
    <t>201030350220</t>
  </si>
  <si>
    <t>黄河</t>
  </si>
  <si>
    <t>10食品科学2班</t>
  </si>
  <si>
    <t>201030390103</t>
  </si>
  <si>
    <t>丰筝</t>
  </si>
  <si>
    <t>卷面成绩</t>
  </si>
  <si>
    <t>总评成绩</t>
  </si>
  <si>
    <t>编号</t>
  </si>
  <si>
    <t>A</t>
  </si>
  <si>
    <r>
      <t>单个电池的电压能否超过</t>
    </r>
    <r>
      <rPr>
        <sz val="14"/>
        <rFont val="Calibri"/>
        <family val="2"/>
      </rPr>
      <t>5V</t>
    </r>
  </si>
  <si>
    <t>张思旺</t>
  </si>
  <si>
    <t>分析融雪盐的物化性质</t>
  </si>
  <si>
    <t>郭剑雄</t>
  </si>
  <si>
    <r>
      <t>水的冰点为</t>
    </r>
    <r>
      <rPr>
        <sz val="14"/>
        <rFont val="Times New Roman"/>
        <family val="1"/>
      </rPr>
      <t>0</t>
    </r>
    <r>
      <rPr>
        <sz val="14"/>
        <rFont val="宋体"/>
        <family val="0"/>
      </rPr>
      <t>℃，而三相点</t>
    </r>
  </si>
  <si>
    <t>药品有效期</t>
  </si>
  <si>
    <t>凝固点降低的应用</t>
  </si>
  <si>
    <t>冬天电池消耗得快的原因</t>
  </si>
  <si>
    <t>小论文题目</t>
  </si>
  <si>
    <t>学委：</t>
  </si>
  <si>
    <t>班长：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</si>
</sst>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14"/>
      <name val="宋体"/>
      <family val="0"/>
    </font>
    <font>
      <sz val="14"/>
      <name val="Calibri"/>
      <family val="2"/>
    </font>
    <font>
      <sz val="14"/>
      <name val="Times New Roman"/>
      <family val="1"/>
    </font>
    <font>
      <b/>
      <sz val="8"/>
      <name val="宋体"/>
      <family val="0"/>
    </font>
    <font>
      <b/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63"/>
      <name val="Verdan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Calibri"/>
      <family val="0"/>
    </font>
    <font>
      <sz val="12"/>
      <color rgb="FF222222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84" fontId="3" fillId="0" borderId="10" xfId="0" applyNumberFormat="1" applyFont="1" applyBorder="1" applyAlignment="1">
      <alignment horizontal="left" vertical="center"/>
    </xf>
    <xf numFmtId="0" fontId="4" fillId="33" borderId="11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1" fillId="0" borderId="10" xfId="0" applyFont="1" applyBorder="1" applyAlignment="1" quotePrefix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185" fontId="0" fillId="0" borderId="10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54" fillId="33" borderId="0" xfId="0" applyFont="1" applyFill="1" applyAlignment="1">
      <alignment vertic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7">
      <selection activeCell="U13" sqref="U13"/>
    </sheetView>
  </sheetViews>
  <sheetFormatPr defaultColWidth="9.00390625" defaultRowHeight="14.25"/>
  <cols>
    <col min="1" max="1" width="3.75390625" style="21" customWidth="1"/>
    <col min="2" max="2" width="8.125" style="19" customWidth="1"/>
    <col min="3" max="3" width="7.125" style="17" customWidth="1"/>
    <col min="4" max="5" width="4.875" style="0" customWidth="1"/>
    <col min="6" max="6" width="3.875" style="0" customWidth="1"/>
    <col min="7" max="7" width="3.75390625" style="0" customWidth="1"/>
    <col min="8" max="9" width="3.50390625" style="0" customWidth="1"/>
    <col min="10" max="10" width="3.625" style="0" customWidth="1"/>
    <col min="11" max="11" width="4.00390625" style="0" customWidth="1"/>
    <col min="12" max="12" width="3.875" style="0" customWidth="1"/>
    <col min="13" max="13" width="4.00390625" style="0" customWidth="1"/>
    <col min="14" max="15" width="3.75390625" style="0" customWidth="1"/>
    <col min="16" max="16" width="4.875" style="0" customWidth="1"/>
    <col min="17" max="17" width="5.50390625" style="0" customWidth="1"/>
    <col min="18" max="19" width="4.875" style="0" customWidth="1"/>
    <col min="20" max="20" width="5.00390625" style="0" customWidth="1"/>
    <col min="21" max="21" width="11.375" style="0" customWidth="1"/>
  </cols>
  <sheetData>
    <row r="1" spans="1:15" ht="17.25" customHeight="1">
      <c r="A1" s="43" t="s">
        <v>201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2" ht="23.25" customHeight="1">
      <c r="A2" s="22" t="s">
        <v>60</v>
      </c>
      <c r="B2" s="24"/>
      <c r="C2" s="11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V2" s="34" t="s">
        <v>299</v>
      </c>
    </row>
    <row r="3" spans="1:20" ht="30" customHeight="1">
      <c r="A3" s="20" t="s">
        <v>3</v>
      </c>
      <c r="B3" s="10" t="s">
        <v>202</v>
      </c>
      <c r="C3" s="2" t="s">
        <v>1</v>
      </c>
      <c r="D3" s="2" t="s">
        <v>2</v>
      </c>
      <c r="E3" s="15" t="s">
        <v>209</v>
      </c>
      <c r="F3" s="6" t="s">
        <v>210</v>
      </c>
      <c r="G3" s="6" t="s">
        <v>211</v>
      </c>
      <c r="H3" s="6" t="s">
        <v>212</v>
      </c>
      <c r="I3" s="6" t="s">
        <v>213</v>
      </c>
      <c r="J3" s="6" t="s">
        <v>214</v>
      </c>
      <c r="K3" s="6" t="s">
        <v>215</v>
      </c>
      <c r="L3" s="6" t="s">
        <v>216</v>
      </c>
      <c r="M3" s="6" t="s">
        <v>217</v>
      </c>
      <c r="N3" s="6" t="s">
        <v>218</v>
      </c>
      <c r="O3" s="6" t="s">
        <v>219</v>
      </c>
      <c r="P3" s="6" t="s">
        <v>64</v>
      </c>
      <c r="Q3" s="6" t="s">
        <v>221</v>
      </c>
      <c r="R3" s="6" t="s">
        <v>222</v>
      </c>
      <c r="S3" s="6" t="s">
        <v>223</v>
      </c>
      <c r="T3" s="6" t="s">
        <v>220</v>
      </c>
    </row>
    <row r="4" spans="1:20" ht="15.75" customHeight="1">
      <c r="A4" s="23">
        <v>1</v>
      </c>
      <c r="B4" s="27" t="s">
        <v>6</v>
      </c>
      <c r="C4" s="4" t="s">
        <v>7</v>
      </c>
      <c r="D4" s="4" t="s">
        <v>5</v>
      </c>
      <c r="E4" s="3"/>
      <c r="F4" s="3"/>
      <c r="G4" s="2" t="s">
        <v>226</v>
      </c>
      <c r="H4" s="2" t="s">
        <v>226</v>
      </c>
      <c r="I4" s="2" t="s">
        <v>226</v>
      </c>
      <c r="J4" s="2" t="s">
        <v>226</v>
      </c>
      <c r="K4" s="2" t="s">
        <v>226</v>
      </c>
      <c r="L4" s="2" t="s">
        <v>226</v>
      </c>
      <c r="M4" s="2" t="s">
        <v>226</v>
      </c>
      <c r="N4" s="2" t="s">
        <v>226</v>
      </c>
      <c r="O4" s="2"/>
      <c r="P4" s="32">
        <f>COUNTA(G4:O4)</f>
        <v>8</v>
      </c>
      <c r="Q4" s="32"/>
      <c r="R4" s="32"/>
      <c r="S4" s="32"/>
      <c r="T4" s="1"/>
    </row>
    <row r="5" spans="1:20" ht="15.75" customHeight="1">
      <c r="A5" s="23">
        <f>A4+1</f>
        <v>2</v>
      </c>
      <c r="B5" s="27" t="s">
        <v>8</v>
      </c>
      <c r="C5" s="4" t="s">
        <v>9</v>
      </c>
      <c r="D5" s="4" t="s">
        <v>4</v>
      </c>
      <c r="E5" s="3"/>
      <c r="F5" s="3"/>
      <c r="G5" s="2" t="s">
        <v>226</v>
      </c>
      <c r="H5" s="2" t="s">
        <v>226</v>
      </c>
      <c r="I5" s="2" t="s">
        <v>226</v>
      </c>
      <c r="J5" s="2" t="s">
        <v>226</v>
      </c>
      <c r="K5" s="2" t="s">
        <v>226</v>
      </c>
      <c r="L5" s="2" t="s">
        <v>226</v>
      </c>
      <c r="M5" s="2" t="s">
        <v>226</v>
      </c>
      <c r="N5" s="2" t="s">
        <v>226</v>
      </c>
      <c r="O5" s="2"/>
      <c r="P5" s="32">
        <f aca="true" t="shared" si="0" ref="P5:P34">COUNTA(G5:O5)</f>
        <v>8</v>
      </c>
      <c r="Q5" s="32"/>
      <c r="R5" s="32"/>
      <c r="S5" s="32"/>
      <c r="T5" s="1"/>
    </row>
    <row r="6" spans="1:20" ht="15.75" customHeight="1">
      <c r="A6" s="23">
        <f aca="true" t="shared" si="1" ref="A6:A34">A5+1</f>
        <v>3</v>
      </c>
      <c r="B6" s="27" t="s">
        <v>10</v>
      </c>
      <c r="C6" s="4" t="s">
        <v>11</v>
      </c>
      <c r="D6" s="4" t="s">
        <v>5</v>
      </c>
      <c r="E6" s="3"/>
      <c r="F6" s="3"/>
      <c r="G6" s="2" t="s">
        <v>226</v>
      </c>
      <c r="H6" s="2" t="s">
        <v>226</v>
      </c>
      <c r="I6" s="2" t="s">
        <v>226</v>
      </c>
      <c r="J6" s="2" t="s">
        <v>226</v>
      </c>
      <c r="K6" s="2" t="s">
        <v>226</v>
      </c>
      <c r="L6" s="2" t="s">
        <v>226</v>
      </c>
      <c r="M6" s="2" t="s">
        <v>226</v>
      </c>
      <c r="N6" s="2" t="s">
        <v>226</v>
      </c>
      <c r="O6" s="2"/>
      <c r="P6" s="32">
        <f t="shared" si="0"/>
        <v>8</v>
      </c>
      <c r="Q6" s="32"/>
      <c r="R6" s="32"/>
      <c r="S6" s="32"/>
      <c r="T6" s="1"/>
    </row>
    <row r="7" spans="1:20" ht="15.75" customHeight="1">
      <c r="A7" s="23">
        <f t="shared" si="1"/>
        <v>4</v>
      </c>
      <c r="B7" s="27" t="s">
        <v>12</v>
      </c>
      <c r="C7" s="4" t="s">
        <v>13</v>
      </c>
      <c r="D7" s="4" t="s">
        <v>4</v>
      </c>
      <c r="E7" s="3"/>
      <c r="F7" s="3">
        <v>2</v>
      </c>
      <c r="G7" s="2" t="s">
        <v>226</v>
      </c>
      <c r="H7" s="2" t="s">
        <v>226</v>
      </c>
      <c r="I7" s="2"/>
      <c r="J7" s="2" t="s">
        <v>226</v>
      </c>
      <c r="K7" s="2" t="s">
        <v>226</v>
      </c>
      <c r="L7" s="2" t="s">
        <v>226</v>
      </c>
      <c r="M7" s="2" t="s">
        <v>226</v>
      </c>
      <c r="N7" s="2" t="s">
        <v>226</v>
      </c>
      <c r="O7" s="2"/>
      <c r="P7" s="32">
        <f t="shared" si="0"/>
        <v>7</v>
      </c>
      <c r="Q7" s="32"/>
      <c r="R7" s="32"/>
      <c r="S7" s="32"/>
      <c r="T7" s="1"/>
    </row>
    <row r="8" spans="1:22" ht="15.75" customHeight="1">
      <c r="A8" s="23">
        <f t="shared" si="1"/>
        <v>5</v>
      </c>
      <c r="B8" s="27" t="s">
        <v>14</v>
      </c>
      <c r="C8" s="4" t="s">
        <v>15</v>
      </c>
      <c r="D8" s="4" t="s">
        <v>4</v>
      </c>
      <c r="E8" s="3"/>
      <c r="F8" s="3"/>
      <c r="G8" s="2" t="s">
        <v>226</v>
      </c>
      <c r="H8" s="2" t="s">
        <v>226</v>
      </c>
      <c r="I8" s="2" t="s">
        <v>226</v>
      </c>
      <c r="J8" s="2" t="s">
        <v>226</v>
      </c>
      <c r="K8" s="2" t="s">
        <v>226</v>
      </c>
      <c r="L8" s="2" t="s">
        <v>226</v>
      </c>
      <c r="M8" s="2" t="s">
        <v>226</v>
      </c>
      <c r="N8" s="2" t="s">
        <v>226</v>
      </c>
      <c r="O8" s="2"/>
      <c r="P8" s="32">
        <f t="shared" si="0"/>
        <v>8</v>
      </c>
      <c r="Q8" s="32"/>
      <c r="R8" s="32"/>
      <c r="S8" s="32"/>
      <c r="T8" s="1"/>
      <c r="V8" s="41" t="s">
        <v>297</v>
      </c>
    </row>
    <row r="9" spans="1:20" ht="15.75" customHeight="1">
      <c r="A9" s="23">
        <f t="shared" si="1"/>
        <v>6</v>
      </c>
      <c r="B9" s="27" t="s">
        <v>16</v>
      </c>
      <c r="C9" s="4" t="s">
        <v>17</v>
      </c>
      <c r="D9" s="4" t="s">
        <v>4</v>
      </c>
      <c r="E9" s="3"/>
      <c r="F9" s="3"/>
      <c r="G9" s="2" t="s">
        <v>226</v>
      </c>
      <c r="H9" s="2" t="s">
        <v>226</v>
      </c>
      <c r="I9" s="2" t="s">
        <v>226</v>
      </c>
      <c r="J9" s="2" t="s">
        <v>226</v>
      </c>
      <c r="K9" s="2" t="s">
        <v>226</v>
      </c>
      <c r="L9" s="2" t="s">
        <v>226</v>
      </c>
      <c r="M9" s="2" t="s">
        <v>226</v>
      </c>
      <c r="N9" s="2" t="s">
        <v>226</v>
      </c>
      <c r="O9" s="2"/>
      <c r="P9" s="32">
        <f t="shared" si="0"/>
        <v>8</v>
      </c>
      <c r="Q9" s="32"/>
      <c r="R9" s="32"/>
      <c r="S9" s="32"/>
      <c r="T9" s="1"/>
    </row>
    <row r="10" spans="1:20" ht="15.75" customHeight="1">
      <c r="A10" s="23">
        <f t="shared" si="1"/>
        <v>7</v>
      </c>
      <c r="B10" s="27" t="s">
        <v>18</v>
      </c>
      <c r="C10" s="4" t="s">
        <v>19</v>
      </c>
      <c r="D10" s="4" t="s">
        <v>4</v>
      </c>
      <c r="E10" s="3"/>
      <c r="F10" s="3"/>
      <c r="G10" s="2" t="s">
        <v>226</v>
      </c>
      <c r="H10" s="2" t="s">
        <v>226</v>
      </c>
      <c r="I10" s="2" t="s">
        <v>226</v>
      </c>
      <c r="J10" s="2" t="s">
        <v>226</v>
      </c>
      <c r="K10" s="2" t="s">
        <v>226</v>
      </c>
      <c r="L10" s="2" t="s">
        <v>226</v>
      </c>
      <c r="M10" s="2" t="s">
        <v>226</v>
      </c>
      <c r="N10" s="2" t="s">
        <v>226</v>
      </c>
      <c r="O10" s="2"/>
      <c r="P10" s="32">
        <f t="shared" si="0"/>
        <v>8</v>
      </c>
      <c r="Q10" s="32"/>
      <c r="R10" s="32"/>
      <c r="S10" s="32"/>
      <c r="T10" s="1"/>
    </row>
    <row r="11" spans="1:20" ht="15.75" customHeight="1">
      <c r="A11" s="23">
        <f t="shared" si="1"/>
        <v>8</v>
      </c>
      <c r="B11" s="27" t="s">
        <v>20</v>
      </c>
      <c r="C11" s="4" t="s">
        <v>21</v>
      </c>
      <c r="D11" s="4" t="s">
        <v>4</v>
      </c>
      <c r="E11" s="3"/>
      <c r="F11" s="2">
        <v>3</v>
      </c>
      <c r="G11" s="2" t="s">
        <v>226</v>
      </c>
      <c r="H11" s="2" t="s">
        <v>226</v>
      </c>
      <c r="I11" s="2"/>
      <c r="J11" s="2" t="s">
        <v>226</v>
      </c>
      <c r="K11" s="2" t="s">
        <v>226</v>
      </c>
      <c r="L11" s="2" t="s">
        <v>226</v>
      </c>
      <c r="M11" s="2" t="s">
        <v>226</v>
      </c>
      <c r="N11" s="2" t="s">
        <v>226</v>
      </c>
      <c r="O11" s="2"/>
      <c r="P11" s="32">
        <f t="shared" si="0"/>
        <v>7</v>
      </c>
      <c r="Q11" s="32"/>
      <c r="R11" s="32"/>
      <c r="S11" s="32"/>
      <c r="T11" s="1"/>
    </row>
    <row r="12" spans="1:21" ht="15.75" customHeight="1">
      <c r="A12" s="23">
        <f t="shared" si="1"/>
        <v>9</v>
      </c>
      <c r="B12" s="27" t="s">
        <v>22</v>
      </c>
      <c r="C12" s="4" t="s">
        <v>23</v>
      </c>
      <c r="D12" s="4" t="s">
        <v>4</v>
      </c>
      <c r="E12" s="3"/>
      <c r="F12" s="3"/>
      <c r="G12" s="2" t="s">
        <v>227</v>
      </c>
      <c r="H12" s="2" t="s">
        <v>227</v>
      </c>
      <c r="I12" s="2" t="s">
        <v>227</v>
      </c>
      <c r="J12" s="2" t="s">
        <v>227</v>
      </c>
      <c r="K12" s="2" t="s">
        <v>227</v>
      </c>
      <c r="L12" s="2" t="s">
        <v>226</v>
      </c>
      <c r="M12" s="2" t="s">
        <v>226</v>
      </c>
      <c r="N12" s="2" t="s">
        <v>226</v>
      </c>
      <c r="O12" s="2"/>
      <c r="P12" s="32">
        <f t="shared" si="0"/>
        <v>8</v>
      </c>
      <c r="Q12" s="32"/>
      <c r="R12" s="32"/>
      <c r="S12" s="32"/>
      <c r="T12" s="1"/>
      <c r="U12" s="35"/>
    </row>
    <row r="13" spans="1:20" ht="15.75" customHeight="1">
      <c r="A13" s="23">
        <f t="shared" si="1"/>
        <v>10</v>
      </c>
      <c r="B13" s="27" t="s">
        <v>24</v>
      </c>
      <c r="C13" s="4" t="s">
        <v>25</v>
      </c>
      <c r="D13" s="4" t="s">
        <v>4</v>
      </c>
      <c r="E13" s="3"/>
      <c r="F13" s="3"/>
      <c r="G13" s="2" t="s">
        <v>226</v>
      </c>
      <c r="H13" s="2" t="s">
        <v>226</v>
      </c>
      <c r="I13" s="2" t="s">
        <v>226</v>
      </c>
      <c r="J13" s="2" t="s">
        <v>226</v>
      </c>
      <c r="K13" s="2" t="s">
        <v>226</v>
      </c>
      <c r="L13" s="2" t="s">
        <v>226</v>
      </c>
      <c r="M13" s="2" t="s">
        <v>226</v>
      </c>
      <c r="N13" s="2" t="s">
        <v>226</v>
      </c>
      <c r="O13" s="2"/>
      <c r="P13" s="32">
        <f t="shared" si="0"/>
        <v>8</v>
      </c>
      <c r="Q13" s="32"/>
      <c r="R13" s="32"/>
      <c r="S13" s="32"/>
      <c r="T13" s="1"/>
    </row>
    <row r="14" spans="1:20" ht="15.75" customHeight="1">
      <c r="A14" s="23">
        <f t="shared" si="1"/>
        <v>11</v>
      </c>
      <c r="B14" s="27" t="s">
        <v>26</v>
      </c>
      <c r="C14" s="4" t="s">
        <v>27</v>
      </c>
      <c r="D14" s="4" t="s">
        <v>5</v>
      </c>
      <c r="E14" s="3"/>
      <c r="F14" s="3">
        <v>1</v>
      </c>
      <c r="G14" s="2" t="s">
        <v>226</v>
      </c>
      <c r="H14" s="2" t="s">
        <v>226</v>
      </c>
      <c r="I14" s="2" t="s">
        <v>226</v>
      </c>
      <c r="J14" s="2" t="s">
        <v>226</v>
      </c>
      <c r="K14" s="2" t="s">
        <v>226</v>
      </c>
      <c r="L14" s="2" t="s">
        <v>226</v>
      </c>
      <c r="M14" s="2" t="s">
        <v>226</v>
      </c>
      <c r="N14" s="2" t="s">
        <v>226</v>
      </c>
      <c r="O14" s="2"/>
      <c r="P14" s="32">
        <f t="shared" si="0"/>
        <v>8</v>
      </c>
      <c r="Q14" s="32"/>
      <c r="R14" s="32"/>
      <c r="S14" s="32"/>
      <c r="T14" s="1"/>
    </row>
    <row r="15" spans="1:20" ht="15.75" customHeight="1">
      <c r="A15" s="23">
        <f t="shared" si="1"/>
        <v>12</v>
      </c>
      <c r="B15" s="27" t="s">
        <v>28</v>
      </c>
      <c r="C15" s="4" t="s">
        <v>29</v>
      </c>
      <c r="D15" s="4" t="s">
        <v>4</v>
      </c>
      <c r="E15" s="3"/>
      <c r="F15" s="3"/>
      <c r="G15" s="2" t="s">
        <v>226</v>
      </c>
      <c r="H15" s="2" t="s">
        <v>226</v>
      </c>
      <c r="I15" s="2" t="s">
        <v>226</v>
      </c>
      <c r="J15" s="2" t="s">
        <v>226</v>
      </c>
      <c r="K15" s="2" t="s">
        <v>226</v>
      </c>
      <c r="L15" s="2" t="s">
        <v>226</v>
      </c>
      <c r="M15" s="2" t="s">
        <v>226</v>
      </c>
      <c r="N15" s="2"/>
      <c r="O15" s="2"/>
      <c r="P15" s="32">
        <f t="shared" si="0"/>
        <v>7</v>
      </c>
      <c r="Q15" s="32"/>
      <c r="R15" s="32"/>
      <c r="S15" s="32"/>
      <c r="T15" s="1"/>
    </row>
    <row r="16" spans="1:20" ht="15.75" customHeight="1">
      <c r="A16" s="23">
        <f t="shared" si="1"/>
        <v>13</v>
      </c>
      <c r="B16" s="27" t="s">
        <v>30</v>
      </c>
      <c r="C16" s="4" t="s">
        <v>31</v>
      </c>
      <c r="D16" s="4" t="s">
        <v>4</v>
      </c>
      <c r="E16" s="3"/>
      <c r="F16" s="3"/>
      <c r="G16" s="2" t="s">
        <v>226</v>
      </c>
      <c r="H16" s="2" t="s">
        <v>226</v>
      </c>
      <c r="I16" s="2" t="s">
        <v>226</v>
      </c>
      <c r="J16" s="2" t="s">
        <v>226</v>
      </c>
      <c r="K16" s="2" t="s">
        <v>226</v>
      </c>
      <c r="L16" s="2" t="s">
        <v>226</v>
      </c>
      <c r="M16" s="2" t="s">
        <v>226</v>
      </c>
      <c r="N16" s="2" t="s">
        <v>226</v>
      </c>
      <c r="O16" s="2"/>
      <c r="P16" s="32">
        <f t="shared" si="0"/>
        <v>8</v>
      </c>
      <c r="Q16" s="32"/>
      <c r="R16" s="32"/>
      <c r="S16" s="32"/>
      <c r="T16" s="1"/>
    </row>
    <row r="17" spans="1:20" ht="15.75" customHeight="1">
      <c r="A17" s="23">
        <f t="shared" si="1"/>
        <v>14</v>
      </c>
      <c r="B17" s="27" t="s">
        <v>32</v>
      </c>
      <c r="C17" s="4" t="s">
        <v>33</v>
      </c>
      <c r="D17" s="4" t="s">
        <v>4</v>
      </c>
      <c r="E17" s="3"/>
      <c r="F17" s="3"/>
      <c r="G17" s="2" t="s">
        <v>226</v>
      </c>
      <c r="H17" s="2" t="s">
        <v>226</v>
      </c>
      <c r="I17" s="2" t="s">
        <v>226</v>
      </c>
      <c r="J17" s="2" t="s">
        <v>226</v>
      </c>
      <c r="K17" s="2" t="s">
        <v>226</v>
      </c>
      <c r="L17" s="2" t="s">
        <v>226</v>
      </c>
      <c r="M17" s="2" t="s">
        <v>226</v>
      </c>
      <c r="N17" s="2" t="s">
        <v>226</v>
      </c>
      <c r="O17" s="2"/>
      <c r="P17" s="32">
        <f t="shared" si="0"/>
        <v>8</v>
      </c>
      <c r="Q17" s="32"/>
      <c r="R17" s="32"/>
      <c r="S17" s="32"/>
      <c r="T17" s="1"/>
    </row>
    <row r="18" spans="1:20" ht="15.75" customHeight="1">
      <c r="A18" s="23">
        <f t="shared" si="1"/>
        <v>15</v>
      </c>
      <c r="B18" s="27" t="s">
        <v>34</v>
      </c>
      <c r="C18" s="4" t="s">
        <v>35</v>
      </c>
      <c r="D18" s="4" t="s">
        <v>4</v>
      </c>
      <c r="E18" s="3"/>
      <c r="F18" s="3"/>
      <c r="G18" s="2" t="s">
        <v>226</v>
      </c>
      <c r="H18" s="2" t="s">
        <v>226</v>
      </c>
      <c r="I18" s="2" t="s">
        <v>227</v>
      </c>
      <c r="J18" s="2" t="s">
        <v>227</v>
      </c>
      <c r="K18" s="2" t="s">
        <v>227</v>
      </c>
      <c r="L18" s="2" t="s">
        <v>227</v>
      </c>
      <c r="M18" s="2" t="s">
        <v>226</v>
      </c>
      <c r="N18" s="2" t="s">
        <v>226</v>
      </c>
      <c r="O18" s="2"/>
      <c r="P18" s="32">
        <f t="shared" si="0"/>
        <v>8</v>
      </c>
      <c r="Q18" s="32"/>
      <c r="R18" s="32"/>
      <c r="S18" s="32"/>
      <c r="T18" s="1"/>
    </row>
    <row r="19" spans="1:20" ht="15.75" customHeight="1">
      <c r="A19" s="23">
        <f t="shared" si="1"/>
        <v>16</v>
      </c>
      <c r="B19" s="27" t="s">
        <v>36</v>
      </c>
      <c r="C19" s="4" t="s">
        <v>37</v>
      </c>
      <c r="D19" s="4" t="s">
        <v>4</v>
      </c>
      <c r="E19" s="3">
        <v>1</v>
      </c>
      <c r="F19" s="3">
        <v>1</v>
      </c>
      <c r="G19" s="2" t="s">
        <v>226</v>
      </c>
      <c r="H19" s="2" t="s">
        <v>226</v>
      </c>
      <c r="I19" s="2" t="s">
        <v>226</v>
      </c>
      <c r="J19" s="2" t="s">
        <v>226</v>
      </c>
      <c r="K19" s="2" t="s">
        <v>226</v>
      </c>
      <c r="L19" s="2" t="s">
        <v>226</v>
      </c>
      <c r="M19" s="2" t="s">
        <v>226</v>
      </c>
      <c r="N19" s="2" t="s">
        <v>226</v>
      </c>
      <c r="O19" s="2"/>
      <c r="P19" s="32">
        <f t="shared" si="0"/>
        <v>8</v>
      </c>
      <c r="Q19" s="32"/>
      <c r="R19" s="32"/>
      <c r="S19" s="32"/>
      <c r="T19" s="1"/>
    </row>
    <row r="20" spans="1:20" ht="15.75" customHeight="1">
      <c r="A20" s="23">
        <f t="shared" si="1"/>
        <v>17</v>
      </c>
      <c r="B20" s="27" t="s">
        <v>38</v>
      </c>
      <c r="C20" s="4" t="s">
        <v>39</v>
      </c>
      <c r="D20" s="4" t="s">
        <v>4</v>
      </c>
      <c r="E20" s="3"/>
      <c r="F20" s="3"/>
      <c r="G20" s="2" t="s">
        <v>226</v>
      </c>
      <c r="H20" s="2" t="s">
        <v>226</v>
      </c>
      <c r="I20" s="2" t="s">
        <v>226</v>
      </c>
      <c r="J20" s="2" t="s">
        <v>226</v>
      </c>
      <c r="K20" s="2" t="s">
        <v>226</v>
      </c>
      <c r="L20" s="2" t="s">
        <v>226</v>
      </c>
      <c r="M20" s="2" t="s">
        <v>226</v>
      </c>
      <c r="N20" s="2" t="s">
        <v>226</v>
      </c>
      <c r="O20" s="2"/>
      <c r="P20" s="32">
        <f t="shared" si="0"/>
        <v>8</v>
      </c>
      <c r="Q20" s="32"/>
      <c r="R20" s="32"/>
      <c r="S20" s="32"/>
      <c r="T20" s="1"/>
    </row>
    <row r="21" spans="1:22" ht="15.75" customHeight="1">
      <c r="A21" s="23">
        <f t="shared" si="1"/>
        <v>18</v>
      </c>
      <c r="B21" s="27" t="s">
        <v>40</v>
      </c>
      <c r="C21" s="4" t="s">
        <v>41</v>
      </c>
      <c r="D21" s="4" t="s">
        <v>4</v>
      </c>
      <c r="E21" s="3"/>
      <c r="F21" s="3"/>
      <c r="G21" s="2" t="s">
        <v>226</v>
      </c>
      <c r="H21" s="2" t="s">
        <v>226</v>
      </c>
      <c r="I21" s="2" t="s">
        <v>226</v>
      </c>
      <c r="J21" s="2" t="s">
        <v>226</v>
      </c>
      <c r="K21" s="2" t="s">
        <v>226</v>
      </c>
      <c r="L21" s="2" t="s">
        <v>226</v>
      </c>
      <c r="M21" s="2" t="s">
        <v>226</v>
      </c>
      <c r="N21" s="2" t="s">
        <v>226</v>
      </c>
      <c r="O21" s="2"/>
      <c r="P21" s="32">
        <f t="shared" si="0"/>
        <v>8</v>
      </c>
      <c r="Q21" s="32"/>
      <c r="R21" s="32"/>
      <c r="S21" s="32"/>
      <c r="T21" s="1"/>
      <c r="V21" s="39" t="s">
        <v>293</v>
      </c>
    </row>
    <row r="22" spans="1:20" ht="15.75" customHeight="1">
      <c r="A22" s="23">
        <f t="shared" si="1"/>
        <v>19</v>
      </c>
      <c r="B22" s="27" t="s">
        <v>42</v>
      </c>
      <c r="C22" s="4" t="s">
        <v>43</v>
      </c>
      <c r="D22" s="4" t="s">
        <v>4</v>
      </c>
      <c r="E22" s="3"/>
      <c r="F22" s="3"/>
      <c r="G22" s="2" t="s">
        <v>226</v>
      </c>
      <c r="H22" s="2" t="s">
        <v>226</v>
      </c>
      <c r="I22" s="2" t="s">
        <v>226</v>
      </c>
      <c r="J22" s="2" t="s">
        <v>226</v>
      </c>
      <c r="K22" s="2" t="s">
        <v>226</v>
      </c>
      <c r="L22" s="2" t="s">
        <v>226</v>
      </c>
      <c r="M22" s="2" t="s">
        <v>226</v>
      </c>
      <c r="N22" s="2" t="s">
        <v>226</v>
      </c>
      <c r="O22" s="2" t="s">
        <v>226</v>
      </c>
      <c r="P22" s="32">
        <f t="shared" si="0"/>
        <v>9</v>
      </c>
      <c r="Q22" s="32"/>
      <c r="R22" s="32"/>
      <c r="S22" s="32"/>
      <c r="T22" s="1"/>
    </row>
    <row r="23" spans="1:20" ht="15.75" customHeight="1">
      <c r="A23" s="23">
        <f t="shared" si="1"/>
        <v>20</v>
      </c>
      <c r="B23" s="27" t="s">
        <v>44</v>
      </c>
      <c r="C23" s="4" t="s">
        <v>45</v>
      </c>
      <c r="D23" s="4" t="s">
        <v>5</v>
      </c>
      <c r="E23" s="3"/>
      <c r="F23" s="3"/>
      <c r="G23" s="2" t="s">
        <v>226</v>
      </c>
      <c r="H23" s="2" t="s">
        <v>226</v>
      </c>
      <c r="I23" s="2" t="s">
        <v>226</v>
      </c>
      <c r="J23" s="2" t="s">
        <v>226</v>
      </c>
      <c r="K23" s="2" t="s">
        <v>226</v>
      </c>
      <c r="L23" s="2" t="s">
        <v>226</v>
      </c>
      <c r="M23" s="2" t="s">
        <v>226</v>
      </c>
      <c r="N23" s="2" t="s">
        <v>226</v>
      </c>
      <c r="O23" s="2"/>
      <c r="P23" s="32">
        <f t="shared" si="0"/>
        <v>8</v>
      </c>
      <c r="Q23" s="32"/>
      <c r="R23" s="32"/>
      <c r="S23" s="32"/>
      <c r="T23" s="1"/>
    </row>
    <row r="24" spans="1:20" ht="15.75" customHeight="1">
      <c r="A24" s="23">
        <f t="shared" si="1"/>
        <v>21</v>
      </c>
      <c r="B24" s="27" t="s">
        <v>46</v>
      </c>
      <c r="C24" s="4" t="s">
        <v>47</v>
      </c>
      <c r="D24" s="4" t="s">
        <v>4</v>
      </c>
      <c r="E24" s="3"/>
      <c r="F24" s="3"/>
      <c r="G24" s="2" t="s">
        <v>226</v>
      </c>
      <c r="H24" s="2" t="s">
        <v>226</v>
      </c>
      <c r="I24" s="2" t="s">
        <v>226</v>
      </c>
      <c r="J24" s="2" t="s">
        <v>226</v>
      </c>
      <c r="K24" s="2" t="s">
        <v>226</v>
      </c>
      <c r="L24" s="2" t="s">
        <v>226</v>
      </c>
      <c r="M24" s="2" t="s">
        <v>226</v>
      </c>
      <c r="N24" s="2" t="s">
        <v>226</v>
      </c>
      <c r="O24" s="2"/>
      <c r="P24" s="32">
        <f t="shared" si="0"/>
        <v>8</v>
      </c>
      <c r="Q24" s="32"/>
      <c r="R24" s="32"/>
      <c r="S24" s="32"/>
      <c r="T24" s="1"/>
    </row>
    <row r="25" spans="1:20" ht="15.75" customHeight="1">
      <c r="A25" s="23">
        <f t="shared" si="1"/>
        <v>22</v>
      </c>
      <c r="B25" s="27" t="s">
        <v>48</v>
      </c>
      <c r="C25" s="4" t="s">
        <v>49</v>
      </c>
      <c r="D25" s="4" t="s">
        <v>5</v>
      </c>
      <c r="E25" s="3"/>
      <c r="F25" s="3"/>
      <c r="G25" s="2" t="s">
        <v>226</v>
      </c>
      <c r="H25" s="2" t="s">
        <v>226</v>
      </c>
      <c r="I25" s="2" t="s">
        <v>226</v>
      </c>
      <c r="J25" s="2" t="s">
        <v>226</v>
      </c>
      <c r="K25" s="2" t="s">
        <v>226</v>
      </c>
      <c r="L25" s="2" t="s">
        <v>226</v>
      </c>
      <c r="M25" s="2" t="s">
        <v>226</v>
      </c>
      <c r="N25" s="2" t="s">
        <v>226</v>
      </c>
      <c r="O25" s="2"/>
      <c r="P25" s="32">
        <f t="shared" si="0"/>
        <v>8</v>
      </c>
      <c r="Q25" s="32"/>
      <c r="R25" s="32"/>
      <c r="S25" s="32"/>
      <c r="T25" s="1"/>
    </row>
    <row r="26" spans="1:20" ht="15.75" customHeight="1">
      <c r="A26" s="23">
        <f t="shared" si="1"/>
        <v>23</v>
      </c>
      <c r="B26" s="27" t="s">
        <v>50</v>
      </c>
      <c r="C26" s="4" t="s">
        <v>51</v>
      </c>
      <c r="D26" s="4" t="s">
        <v>5</v>
      </c>
      <c r="E26" s="3"/>
      <c r="F26" s="3"/>
      <c r="G26" s="2" t="s">
        <v>226</v>
      </c>
      <c r="H26" s="2" t="s">
        <v>226</v>
      </c>
      <c r="I26" s="2" t="s">
        <v>226</v>
      </c>
      <c r="J26" s="2" t="s">
        <v>226</v>
      </c>
      <c r="K26" s="2" t="s">
        <v>226</v>
      </c>
      <c r="L26" s="2" t="s">
        <v>226</v>
      </c>
      <c r="M26" s="2" t="s">
        <v>226</v>
      </c>
      <c r="N26" s="2" t="s">
        <v>226</v>
      </c>
      <c r="O26" s="2"/>
      <c r="P26" s="32">
        <f t="shared" si="0"/>
        <v>8</v>
      </c>
      <c r="Q26" s="32"/>
      <c r="R26" s="32"/>
      <c r="S26" s="32"/>
      <c r="T26" s="1"/>
    </row>
    <row r="27" spans="1:20" ht="15.75" customHeight="1">
      <c r="A27" s="23">
        <f t="shared" si="1"/>
        <v>24</v>
      </c>
      <c r="B27" s="27" t="s">
        <v>52</v>
      </c>
      <c r="C27" s="4" t="s">
        <v>53</v>
      </c>
      <c r="D27" s="4" t="s">
        <v>4</v>
      </c>
      <c r="E27" s="3"/>
      <c r="F27" s="3"/>
      <c r="G27" s="2" t="s">
        <v>226</v>
      </c>
      <c r="H27" s="2" t="s">
        <v>226</v>
      </c>
      <c r="I27" s="2" t="s">
        <v>226</v>
      </c>
      <c r="J27" s="2" t="s">
        <v>226</v>
      </c>
      <c r="K27" s="2" t="s">
        <v>226</v>
      </c>
      <c r="L27" s="2" t="s">
        <v>226</v>
      </c>
      <c r="M27" s="2" t="s">
        <v>226</v>
      </c>
      <c r="N27" s="2" t="s">
        <v>226</v>
      </c>
      <c r="O27" s="2"/>
      <c r="P27" s="32">
        <f t="shared" si="0"/>
        <v>8</v>
      </c>
      <c r="Q27" s="32"/>
      <c r="R27" s="32"/>
      <c r="S27" s="32"/>
      <c r="T27" s="1"/>
    </row>
    <row r="28" spans="1:20" ht="15.75" customHeight="1">
      <c r="A28" s="23">
        <f t="shared" si="1"/>
        <v>25</v>
      </c>
      <c r="B28" s="27" t="s">
        <v>54</v>
      </c>
      <c r="C28" s="4" t="s">
        <v>55</v>
      </c>
      <c r="D28" s="4" t="s">
        <v>4</v>
      </c>
      <c r="E28" s="3">
        <v>2</v>
      </c>
      <c r="F28" s="31">
        <v>1</v>
      </c>
      <c r="G28" s="2" t="s">
        <v>226</v>
      </c>
      <c r="H28" s="2" t="s">
        <v>226</v>
      </c>
      <c r="I28" s="2" t="s">
        <v>226</v>
      </c>
      <c r="J28" s="2" t="s">
        <v>226</v>
      </c>
      <c r="K28" s="2" t="s">
        <v>226</v>
      </c>
      <c r="L28" s="2" t="s">
        <v>226</v>
      </c>
      <c r="M28" s="2" t="s">
        <v>226</v>
      </c>
      <c r="N28" s="2" t="s">
        <v>226</v>
      </c>
      <c r="O28" s="2"/>
      <c r="P28" s="32">
        <f t="shared" si="0"/>
        <v>8</v>
      </c>
      <c r="Q28" s="32"/>
      <c r="R28" s="32"/>
      <c r="S28" s="32"/>
      <c r="T28" s="1"/>
    </row>
    <row r="29" spans="1:20" ht="15.75" customHeight="1">
      <c r="A29" s="23">
        <f t="shared" si="1"/>
        <v>26</v>
      </c>
      <c r="B29" s="27" t="s">
        <v>56</v>
      </c>
      <c r="C29" s="4" t="s">
        <v>57</v>
      </c>
      <c r="D29" s="4" t="s">
        <v>4</v>
      </c>
      <c r="E29" s="3"/>
      <c r="F29" s="3"/>
      <c r="G29" s="2" t="s">
        <v>226</v>
      </c>
      <c r="H29" s="2" t="s">
        <v>226</v>
      </c>
      <c r="I29" s="2" t="s">
        <v>226</v>
      </c>
      <c r="J29" s="2" t="s">
        <v>226</v>
      </c>
      <c r="K29" s="2" t="s">
        <v>226</v>
      </c>
      <c r="L29" s="2" t="s">
        <v>226</v>
      </c>
      <c r="M29" s="2" t="s">
        <v>226</v>
      </c>
      <c r="N29" s="2" t="s">
        <v>226</v>
      </c>
      <c r="O29" s="2"/>
      <c r="P29" s="32">
        <f t="shared" si="0"/>
        <v>8</v>
      </c>
      <c r="Q29" s="32"/>
      <c r="R29" s="32"/>
      <c r="S29" s="32"/>
      <c r="T29" s="1"/>
    </row>
    <row r="30" spans="1:20" ht="15.75" customHeight="1">
      <c r="A30" s="23">
        <f t="shared" si="1"/>
        <v>27</v>
      </c>
      <c r="B30" s="27" t="s">
        <v>58</v>
      </c>
      <c r="C30" s="4" t="s">
        <v>59</v>
      </c>
      <c r="D30" s="4" t="s">
        <v>5</v>
      </c>
      <c r="E30" s="3"/>
      <c r="F30" s="3"/>
      <c r="G30" s="2" t="s">
        <v>226</v>
      </c>
      <c r="H30" s="2" t="s">
        <v>226</v>
      </c>
      <c r="I30" s="2" t="s">
        <v>226</v>
      </c>
      <c r="J30" s="2" t="s">
        <v>226</v>
      </c>
      <c r="K30" s="2" t="s">
        <v>226</v>
      </c>
      <c r="L30" s="2" t="s">
        <v>226</v>
      </c>
      <c r="M30" s="2" t="s">
        <v>226</v>
      </c>
      <c r="N30" s="2" t="s">
        <v>226</v>
      </c>
      <c r="O30" s="2"/>
      <c r="P30" s="32">
        <f t="shared" si="0"/>
        <v>8</v>
      </c>
      <c r="Q30" s="32"/>
      <c r="R30" s="32"/>
      <c r="S30" s="32"/>
      <c r="T30" s="1"/>
    </row>
    <row r="31" spans="1:21" ht="15.75" customHeight="1">
      <c r="A31" s="23">
        <f t="shared" si="1"/>
        <v>28</v>
      </c>
      <c r="B31" s="28" t="s">
        <v>61</v>
      </c>
      <c r="C31" s="5" t="s">
        <v>62</v>
      </c>
      <c r="D31" s="5" t="s">
        <v>63</v>
      </c>
      <c r="E31" s="3">
        <v>1</v>
      </c>
      <c r="F31" s="2" t="s">
        <v>224</v>
      </c>
      <c r="G31" s="2" t="s">
        <v>227</v>
      </c>
      <c r="H31" s="2" t="s">
        <v>227</v>
      </c>
      <c r="I31" s="2" t="s">
        <v>227</v>
      </c>
      <c r="J31" s="2" t="s">
        <v>227</v>
      </c>
      <c r="K31" s="2" t="s">
        <v>227</v>
      </c>
      <c r="L31" s="2"/>
      <c r="M31" s="2"/>
      <c r="N31" s="2"/>
      <c r="O31" s="2"/>
      <c r="P31" s="32">
        <f t="shared" si="0"/>
        <v>5</v>
      </c>
      <c r="Q31" s="32"/>
      <c r="R31" s="32"/>
      <c r="S31" s="32"/>
      <c r="T31" s="1"/>
      <c r="U31" s="35" t="s">
        <v>228</v>
      </c>
    </row>
    <row r="32" spans="1:22" ht="15.75" customHeight="1">
      <c r="A32" s="23">
        <f t="shared" si="1"/>
        <v>29</v>
      </c>
      <c r="B32" s="25"/>
      <c r="C32" s="5" t="s">
        <v>205</v>
      </c>
      <c r="D32" s="5" t="s">
        <v>63</v>
      </c>
      <c r="E32" s="3"/>
      <c r="F32" s="3"/>
      <c r="G32" s="2" t="s">
        <v>226</v>
      </c>
      <c r="H32" s="2" t="s">
        <v>226</v>
      </c>
      <c r="I32" s="2" t="s">
        <v>226</v>
      </c>
      <c r="J32" s="2" t="s">
        <v>226</v>
      </c>
      <c r="K32" s="2" t="s">
        <v>226</v>
      </c>
      <c r="L32" s="2" t="s">
        <v>226</v>
      </c>
      <c r="M32" s="2" t="s">
        <v>226</v>
      </c>
      <c r="N32" s="2" t="s">
        <v>226</v>
      </c>
      <c r="O32" s="2"/>
      <c r="P32" s="32">
        <f t="shared" si="0"/>
        <v>8</v>
      </c>
      <c r="Q32" s="32"/>
      <c r="R32" s="32"/>
      <c r="S32" s="32"/>
      <c r="T32" s="1"/>
      <c r="V32" s="42" t="s">
        <v>298</v>
      </c>
    </row>
    <row r="33" spans="1:20" ht="15.75" customHeight="1">
      <c r="A33" s="23">
        <f t="shared" si="1"/>
        <v>30</v>
      </c>
      <c r="B33" s="25"/>
      <c r="C33" s="5" t="s">
        <v>206</v>
      </c>
      <c r="D33" s="5" t="s">
        <v>63</v>
      </c>
      <c r="E33" s="3"/>
      <c r="F33" s="3"/>
      <c r="G33" s="2" t="s">
        <v>226</v>
      </c>
      <c r="H33" s="2" t="s">
        <v>226</v>
      </c>
      <c r="I33" s="2" t="s">
        <v>226</v>
      </c>
      <c r="J33" s="2" t="s">
        <v>226</v>
      </c>
      <c r="K33" s="2" t="s">
        <v>226</v>
      </c>
      <c r="L33" s="2" t="s">
        <v>226</v>
      </c>
      <c r="M33" s="2" t="s">
        <v>226</v>
      </c>
      <c r="N33" s="2" t="s">
        <v>226</v>
      </c>
      <c r="O33" s="2"/>
      <c r="P33" s="32">
        <f t="shared" si="0"/>
        <v>8</v>
      </c>
      <c r="Q33" s="32"/>
      <c r="R33" s="32"/>
      <c r="S33" s="32"/>
      <c r="T33" s="1"/>
    </row>
    <row r="34" spans="1:20" ht="15.75" customHeight="1">
      <c r="A34" s="23">
        <f t="shared" si="1"/>
        <v>31</v>
      </c>
      <c r="B34" s="26"/>
      <c r="C34" s="5" t="s">
        <v>207</v>
      </c>
      <c r="D34" s="5" t="s">
        <v>63</v>
      </c>
      <c r="E34" s="3"/>
      <c r="F34" s="3"/>
      <c r="G34" s="2" t="s">
        <v>226</v>
      </c>
      <c r="H34" s="2" t="s">
        <v>226</v>
      </c>
      <c r="I34" s="2" t="s">
        <v>226</v>
      </c>
      <c r="J34" s="2" t="s">
        <v>226</v>
      </c>
      <c r="K34" s="2" t="s">
        <v>226</v>
      </c>
      <c r="L34" s="2" t="s">
        <v>226</v>
      </c>
      <c r="M34" s="2" t="s">
        <v>226</v>
      </c>
      <c r="N34" s="2" t="s">
        <v>226</v>
      </c>
      <c r="O34" s="2"/>
      <c r="P34" s="32">
        <f t="shared" si="0"/>
        <v>8</v>
      </c>
      <c r="Q34" s="32"/>
      <c r="R34" s="32"/>
      <c r="S34" s="32"/>
      <c r="T34" s="1"/>
    </row>
    <row r="35" spans="1:20" ht="14.25">
      <c r="A35" s="23"/>
      <c r="B35" s="5" t="s">
        <v>64</v>
      </c>
      <c r="C35" s="5"/>
      <c r="D35" s="5"/>
      <c r="E35" s="3">
        <f>COUNTA(E4:E34)</f>
        <v>3</v>
      </c>
      <c r="F35" s="3">
        <f aca="true" t="shared" si="2" ref="F35:O35">COUNTA(F4:F34)</f>
        <v>6</v>
      </c>
      <c r="G35" s="3">
        <f t="shared" si="2"/>
        <v>31</v>
      </c>
      <c r="H35" s="3">
        <f t="shared" si="2"/>
        <v>31</v>
      </c>
      <c r="I35" s="3">
        <f t="shared" si="2"/>
        <v>29</v>
      </c>
      <c r="J35" s="3">
        <f t="shared" si="2"/>
        <v>31</v>
      </c>
      <c r="K35" s="3">
        <f t="shared" si="2"/>
        <v>31</v>
      </c>
      <c r="L35" s="3">
        <f t="shared" si="2"/>
        <v>30</v>
      </c>
      <c r="M35" s="3">
        <f t="shared" si="2"/>
        <v>30</v>
      </c>
      <c r="N35" s="3">
        <f t="shared" si="2"/>
        <v>29</v>
      </c>
      <c r="O35" s="3">
        <f t="shared" si="2"/>
        <v>1</v>
      </c>
      <c r="P35" s="33">
        <f>AVERAGE(P4:P34)</f>
        <v>7.838709677419355</v>
      </c>
      <c r="Q35" s="32" t="e">
        <f>AVERAGE(Q4:Q34)</f>
        <v>#DIV/0!</v>
      </c>
      <c r="R35" s="32" t="e">
        <f>AVERAGE(R4:R34)</f>
        <v>#DIV/0!</v>
      </c>
      <c r="S35" s="32" t="e">
        <f>AVERAGE(S4:S34)</f>
        <v>#DIV/0!</v>
      </c>
      <c r="T35" s="3">
        <f>COUNTA(T4:T34)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25">
      <selection activeCell="W21" sqref="W21"/>
    </sheetView>
  </sheetViews>
  <sheetFormatPr defaultColWidth="9.00390625" defaultRowHeight="14.25"/>
  <cols>
    <col min="1" max="1" width="3.375" style="21" customWidth="1"/>
    <col min="2" max="2" width="10.50390625" style="19" customWidth="1"/>
    <col min="3" max="3" width="7.50390625" style="17" customWidth="1"/>
    <col min="4" max="4" width="3.875" style="17" customWidth="1"/>
    <col min="5" max="5" width="3.25390625" style="0" customWidth="1"/>
    <col min="6" max="6" width="3.375" style="0" customWidth="1"/>
    <col min="7" max="8" width="3.625" style="0" customWidth="1"/>
    <col min="9" max="9" width="3.50390625" style="0" customWidth="1"/>
    <col min="10" max="10" width="3.25390625" style="0" customWidth="1"/>
    <col min="11" max="11" width="3.50390625" style="0" customWidth="1"/>
    <col min="12" max="12" width="3.75390625" style="0" customWidth="1"/>
    <col min="13" max="13" width="3.50390625" style="0" customWidth="1"/>
    <col min="14" max="14" width="3.625" style="0" customWidth="1"/>
    <col min="15" max="15" width="4.00390625" style="0" customWidth="1"/>
    <col min="16" max="16" width="3.75390625" style="0" customWidth="1"/>
    <col min="17" max="18" width="3.50390625" style="0" customWidth="1"/>
    <col min="19" max="19" width="3.75390625" style="0" customWidth="1"/>
    <col min="20" max="20" width="3.50390625" style="0" customWidth="1"/>
  </cols>
  <sheetData>
    <row r="1" spans="1:20" ht="22.5">
      <c r="A1" s="43" t="s">
        <v>200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4.25">
      <c r="A2" s="48" t="s">
        <v>204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33.75" customHeight="1">
      <c r="A3" s="29" t="s">
        <v>3</v>
      </c>
      <c r="B3" s="2" t="s">
        <v>0</v>
      </c>
      <c r="C3" s="2" t="s">
        <v>1</v>
      </c>
      <c r="D3" s="30" t="s">
        <v>2</v>
      </c>
      <c r="E3" s="15" t="s">
        <v>209</v>
      </c>
      <c r="F3" s="6" t="s">
        <v>210</v>
      </c>
      <c r="G3" s="6" t="s">
        <v>211</v>
      </c>
      <c r="H3" s="6" t="s">
        <v>212</v>
      </c>
      <c r="I3" s="6" t="s">
        <v>213</v>
      </c>
      <c r="J3" s="6" t="s">
        <v>214</v>
      </c>
      <c r="K3" s="6" t="s">
        <v>215</v>
      </c>
      <c r="L3" s="6" t="s">
        <v>216</v>
      </c>
      <c r="M3" s="6" t="s">
        <v>217</v>
      </c>
      <c r="N3" s="6" t="s">
        <v>218</v>
      </c>
      <c r="O3" s="6" t="s">
        <v>219</v>
      </c>
      <c r="P3" s="6" t="s">
        <v>64</v>
      </c>
      <c r="Q3" s="6" t="s">
        <v>221</v>
      </c>
      <c r="R3" s="6" t="s">
        <v>222</v>
      </c>
      <c r="S3" s="6" t="s">
        <v>223</v>
      </c>
      <c r="T3" s="6" t="s">
        <v>220</v>
      </c>
    </row>
    <row r="4" spans="1:20" ht="17.25" customHeight="1">
      <c r="A4" s="20">
        <v>1</v>
      </c>
      <c r="B4" s="12" t="s">
        <v>65</v>
      </c>
      <c r="C4" s="14" t="s">
        <v>66</v>
      </c>
      <c r="D4" s="14" t="s">
        <v>5</v>
      </c>
      <c r="E4" s="3"/>
      <c r="F4" s="3"/>
      <c r="G4" s="2" t="s">
        <v>226</v>
      </c>
      <c r="H4" s="2" t="s">
        <v>226</v>
      </c>
      <c r="I4" s="2" t="s">
        <v>226</v>
      </c>
      <c r="J4" s="2" t="s">
        <v>226</v>
      </c>
      <c r="K4" s="2" t="s">
        <v>226</v>
      </c>
      <c r="L4" s="2" t="s">
        <v>226</v>
      </c>
      <c r="M4" s="2" t="s">
        <v>226</v>
      </c>
      <c r="N4" s="2" t="s">
        <v>226</v>
      </c>
      <c r="O4" s="2" t="s">
        <v>226</v>
      </c>
      <c r="P4" s="32">
        <f aca="true" t="shared" si="0" ref="P4:P35">COUNTA(G4:O4)</f>
        <v>9</v>
      </c>
      <c r="Q4" s="1"/>
      <c r="R4" s="1"/>
      <c r="S4" s="1"/>
      <c r="T4" s="1"/>
    </row>
    <row r="5" spans="1:20" ht="16.5" customHeight="1">
      <c r="A5" s="20">
        <f>A4+1</f>
        <v>2</v>
      </c>
      <c r="B5" s="12" t="s">
        <v>67</v>
      </c>
      <c r="C5" s="14" t="s">
        <v>68</v>
      </c>
      <c r="D5" s="14" t="s">
        <v>4</v>
      </c>
      <c r="E5" s="3"/>
      <c r="F5" s="3"/>
      <c r="G5" s="2" t="s">
        <v>226</v>
      </c>
      <c r="H5" s="2" t="s">
        <v>226</v>
      </c>
      <c r="I5" s="2" t="s">
        <v>226</v>
      </c>
      <c r="J5" s="2" t="s">
        <v>226</v>
      </c>
      <c r="K5" s="2" t="s">
        <v>226</v>
      </c>
      <c r="L5" s="2" t="s">
        <v>226</v>
      </c>
      <c r="M5" s="2" t="s">
        <v>226</v>
      </c>
      <c r="N5" s="2" t="s">
        <v>226</v>
      </c>
      <c r="O5" s="2" t="s">
        <v>226</v>
      </c>
      <c r="P5" s="32">
        <f t="shared" si="0"/>
        <v>9</v>
      </c>
      <c r="Q5" s="1"/>
      <c r="R5" s="1"/>
      <c r="S5" s="1"/>
      <c r="T5" s="1"/>
    </row>
    <row r="6" spans="1:20" ht="14.25">
      <c r="A6" s="20">
        <f>A5+1</f>
        <v>3</v>
      </c>
      <c r="B6" s="12" t="s">
        <v>69</v>
      </c>
      <c r="C6" s="14" t="s">
        <v>70</v>
      </c>
      <c r="D6" s="14" t="s">
        <v>4</v>
      </c>
      <c r="E6" s="3"/>
      <c r="F6" s="3"/>
      <c r="G6" s="2" t="s">
        <v>226</v>
      </c>
      <c r="H6" s="2" t="s">
        <v>226</v>
      </c>
      <c r="I6" s="2" t="s">
        <v>226</v>
      </c>
      <c r="J6" s="2" t="s">
        <v>226</v>
      </c>
      <c r="K6" s="2" t="s">
        <v>226</v>
      </c>
      <c r="L6" s="2" t="s">
        <v>226</v>
      </c>
      <c r="M6" s="2" t="s">
        <v>226</v>
      </c>
      <c r="N6" s="2" t="s">
        <v>226</v>
      </c>
      <c r="O6" s="2" t="s">
        <v>226</v>
      </c>
      <c r="P6" s="32">
        <f t="shared" si="0"/>
        <v>9</v>
      </c>
      <c r="Q6" s="1"/>
      <c r="R6" s="1"/>
      <c r="S6" s="1"/>
      <c r="T6" s="1"/>
    </row>
    <row r="7" spans="1:20" ht="14.25">
      <c r="A7" s="20">
        <f>A6+1</f>
        <v>4</v>
      </c>
      <c r="B7" s="12" t="s">
        <v>71</v>
      </c>
      <c r="C7" s="14" t="s">
        <v>72</v>
      </c>
      <c r="D7" s="14" t="s">
        <v>4</v>
      </c>
      <c r="E7" s="3"/>
      <c r="F7" s="3"/>
      <c r="G7" s="2" t="s">
        <v>226</v>
      </c>
      <c r="H7" s="2" t="s">
        <v>226</v>
      </c>
      <c r="I7" s="2" t="s">
        <v>226</v>
      </c>
      <c r="J7" s="2" t="s">
        <v>226</v>
      </c>
      <c r="K7" s="2" t="s">
        <v>226</v>
      </c>
      <c r="L7" s="2" t="s">
        <v>226</v>
      </c>
      <c r="M7" s="2" t="s">
        <v>226</v>
      </c>
      <c r="N7" s="2" t="s">
        <v>226</v>
      </c>
      <c r="O7" s="2" t="s">
        <v>226</v>
      </c>
      <c r="P7" s="32">
        <f t="shared" si="0"/>
        <v>9</v>
      </c>
      <c r="Q7" s="1"/>
      <c r="R7" s="1"/>
      <c r="S7" s="1"/>
      <c r="T7" s="1"/>
    </row>
    <row r="8" spans="1:20" ht="14.25">
      <c r="A8" s="20">
        <f aca="true" t="shared" si="1" ref="A8:A35">A7+1</f>
        <v>5</v>
      </c>
      <c r="B8" s="12" t="s">
        <v>73</v>
      </c>
      <c r="C8" s="14" t="s">
        <v>74</v>
      </c>
      <c r="D8" s="14" t="s">
        <v>5</v>
      </c>
      <c r="E8" s="3"/>
      <c r="F8" s="3"/>
      <c r="G8" s="2" t="s">
        <v>226</v>
      </c>
      <c r="H8" s="2" t="s">
        <v>226</v>
      </c>
      <c r="I8" s="2" t="s">
        <v>226</v>
      </c>
      <c r="J8" s="2" t="s">
        <v>226</v>
      </c>
      <c r="K8" s="2" t="s">
        <v>226</v>
      </c>
      <c r="L8" s="2" t="s">
        <v>226</v>
      </c>
      <c r="M8" s="2" t="s">
        <v>226</v>
      </c>
      <c r="N8" s="2" t="s">
        <v>226</v>
      </c>
      <c r="O8" s="2" t="s">
        <v>226</v>
      </c>
      <c r="P8" s="32">
        <f t="shared" si="0"/>
        <v>9</v>
      </c>
      <c r="Q8" s="1"/>
      <c r="R8" s="1"/>
      <c r="S8" s="1"/>
      <c r="T8" s="1"/>
    </row>
    <row r="9" spans="1:20" ht="14.25">
      <c r="A9" s="20">
        <f t="shared" si="1"/>
        <v>6</v>
      </c>
      <c r="B9" s="12" t="s">
        <v>75</v>
      </c>
      <c r="C9" s="14" t="s">
        <v>76</v>
      </c>
      <c r="D9" s="14" t="s">
        <v>4</v>
      </c>
      <c r="E9" s="3"/>
      <c r="F9" s="2">
        <v>1</v>
      </c>
      <c r="G9" s="2" t="s">
        <v>226</v>
      </c>
      <c r="H9" s="2" t="s">
        <v>226</v>
      </c>
      <c r="I9" s="2" t="s">
        <v>226</v>
      </c>
      <c r="J9" s="2" t="s">
        <v>226</v>
      </c>
      <c r="K9" s="2" t="s">
        <v>226</v>
      </c>
      <c r="L9" s="2" t="s">
        <v>226</v>
      </c>
      <c r="M9" s="2" t="s">
        <v>226</v>
      </c>
      <c r="N9" s="2" t="s">
        <v>226</v>
      </c>
      <c r="O9" s="2" t="s">
        <v>226</v>
      </c>
      <c r="P9" s="32">
        <f t="shared" si="0"/>
        <v>9</v>
      </c>
      <c r="Q9" s="1"/>
      <c r="R9" s="1"/>
      <c r="S9" s="1"/>
      <c r="T9" s="1"/>
    </row>
    <row r="10" spans="1:20" ht="14.25">
      <c r="A10" s="20">
        <f t="shared" si="1"/>
        <v>7</v>
      </c>
      <c r="B10" s="12" t="s">
        <v>77</v>
      </c>
      <c r="C10" s="14" t="s">
        <v>78</v>
      </c>
      <c r="D10" s="14" t="s">
        <v>4</v>
      </c>
      <c r="E10" s="3"/>
      <c r="F10" s="2">
        <v>2</v>
      </c>
      <c r="G10" s="2" t="s">
        <v>226</v>
      </c>
      <c r="H10" s="2" t="s">
        <v>226</v>
      </c>
      <c r="I10" s="2"/>
      <c r="J10" s="2" t="s">
        <v>226</v>
      </c>
      <c r="K10" s="2" t="s">
        <v>226</v>
      </c>
      <c r="L10" s="2" t="s">
        <v>227</v>
      </c>
      <c r="M10" s="2" t="s">
        <v>226</v>
      </c>
      <c r="N10" s="2" t="s">
        <v>226</v>
      </c>
      <c r="O10" s="2" t="s">
        <v>226</v>
      </c>
      <c r="P10" s="32">
        <f t="shared" si="0"/>
        <v>8</v>
      </c>
      <c r="Q10" s="1"/>
      <c r="R10" s="1"/>
      <c r="S10" s="1"/>
      <c r="T10" s="1"/>
    </row>
    <row r="11" spans="1:20" ht="14.25">
      <c r="A11" s="20">
        <f t="shared" si="1"/>
        <v>8</v>
      </c>
      <c r="B11" s="12" t="s">
        <v>79</v>
      </c>
      <c r="C11" s="14" t="s">
        <v>80</v>
      </c>
      <c r="D11" s="14" t="s">
        <v>4</v>
      </c>
      <c r="E11" s="3"/>
      <c r="F11" s="2">
        <v>1</v>
      </c>
      <c r="G11" s="2" t="s">
        <v>226</v>
      </c>
      <c r="H11" s="2" t="s">
        <v>226</v>
      </c>
      <c r="I11" s="2" t="s">
        <v>226</v>
      </c>
      <c r="J11" s="2" t="s">
        <v>226</v>
      </c>
      <c r="K11" s="2" t="s">
        <v>226</v>
      </c>
      <c r="L11" s="2" t="s">
        <v>226</v>
      </c>
      <c r="M11" s="2" t="s">
        <v>226</v>
      </c>
      <c r="N11" s="2" t="s">
        <v>226</v>
      </c>
      <c r="O11" s="2" t="s">
        <v>226</v>
      </c>
      <c r="P11" s="32">
        <f t="shared" si="0"/>
        <v>9</v>
      </c>
      <c r="Q11" s="1"/>
      <c r="R11" s="1"/>
      <c r="S11" s="1"/>
      <c r="T11" s="1"/>
    </row>
    <row r="12" spans="1:20" ht="14.25">
      <c r="A12" s="20">
        <f t="shared" si="1"/>
        <v>9</v>
      </c>
      <c r="B12" s="12" t="s">
        <v>81</v>
      </c>
      <c r="C12" s="14" t="s">
        <v>82</v>
      </c>
      <c r="D12" s="14" t="s">
        <v>4</v>
      </c>
      <c r="E12" s="3">
        <v>2</v>
      </c>
      <c r="F12" s="2">
        <v>1</v>
      </c>
      <c r="G12" s="2" t="s">
        <v>226</v>
      </c>
      <c r="H12" s="2" t="s">
        <v>226</v>
      </c>
      <c r="I12" s="2" t="s">
        <v>226</v>
      </c>
      <c r="J12" s="2" t="s">
        <v>226</v>
      </c>
      <c r="K12" s="2" t="s">
        <v>226</v>
      </c>
      <c r="L12" s="2" t="s">
        <v>226</v>
      </c>
      <c r="M12" s="2"/>
      <c r="N12" s="2" t="s">
        <v>226</v>
      </c>
      <c r="O12" s="2" t="s">
        <v>226</v>
      </c>
      <c r="P12" s="32">
        <f t="shared" si="0"/>
        <v>8</v>
      </c>
      <c r="Q12" s="1"/>
      <c r="R12" s="1"/>
      <c r="S12" s="1"/>
      <c r="T12" s="1"/>
    </row>
    <row r="13" spans="1:20" ht="14.25">
      <c r="A13" s="20">
        <f t="shared" si="1"/>
        <v>10</v>
      </c>
      <c r="B13" s="12" t="s">
        <v>83</v>
      </c>
      <c r="C13" s="14" t="s">
        <v>84</v>
      </c>
      <c r="D13" s="14" t="s">
        <v>4</v>
      </c>
      <c r="E13" s="3"/>
      <c r="F13" s="3"/>
      <c r="G13" s="2" t="s">
        <v>226</v>
      </c>
      <c r="H13" s="2" t="s">
        <v>226</v>
      </c>
      <c r="I13" s="2" t="s">
        <v>226</v>
      </c>
      <c r="J13" s="2" t="s">
        <v>226</v>
      </c>
      <c r="K13" s="2" t="s">
        <v>226</v>
      </c>
      <c r="L13" s="2" t="s">
        <v>226</v>
      </c>
      <c r="M13" s="2" t="s">
        <v>226</v>
      </c>
      <c r="N13" s="2" t="s">
        <v>226</v>
      </c>
      <c r="O13" s="2" t="s">
        <v>226</v>
      </c>
      <c r="P13" s="32">
        <f t="shared" si="0"/>
        <v>9</v>
      </c>
      <c r="Q13" s="1"/>
      <c r="R13" s="1"/>
      <c r="S13" s="1"/>
      <c r="T13" s="1"/>
    </row>
    <row r="14" spans="1:21" ht="18.75">
      <c r="A14" s="20">
        <f t="shared" si="1"/>
        <v>11</v>
      </c>
      <c r="B14" s="12" t="s">
        <v>85</v>
      </c>
      <c r="C14" s="2" t="s">
        <v>294</v>
      </c>
      <c r="D14" s="14" t="s">
        <v>4</v>
      </c>
      <c r="E14" s="3"/>
      <c r="F14" s="3"/>
      <c r="G14" s="2" t="s">
        <v>226</v>
      </c>
      <c r="H14" s="2" t="s">
        <v>226</v>
      </c>
      <c r="I14" s="2" t="s">
        <v>226</v>
      </c>
      <c r="J14" s="2" t="s">
        <v>226</v>
      </c>
      <c r="K14" s="2" t="s">
        <v>226</v>
      </c>
      <c r="L14" s="2" t="s">
        <v>226</v>
      </c>
      <c r="M14" s="2" t="s">
        <v>226</v>
      </c>
      <c r="N14" s="2" t="s">
        <v>226</v>
      </c>
      <c r="O14" s="2" t="s">
        <v>226</v>
      </c>
      <c r="P14" s="32">
        <f t="shared" si="0"/>
        <v>9</v>
      </c>
      <c r="Q14" s="1"/>
      <c r="R14" s="1"/>
      <c r="S14" s="1"/>
      <c r="T14" s="1"/>
      <c r="U14" s="38" t="s">
        <v>295</v>
      </c>
    </row>
    <row r="15" spans="1:20" ht="14.25">
      <c r="A15" s="20">
        <f t="shared" si="1"/>
        <v>12</v>
      </c>
      <c r="B15" s="12" t="s">
        <v>86</v>
      </c>
      <c r="C15" s="14" t="s">
        <v>87</v>
      </c>
      <c r="D15" s="14" t="s">
        <v>4</v>
      </c>
      <c r="E15" s="3"/>
      <c r="F15" s="2">
        <v>2</v>
      </c>
      <c r="G15" s="2" t="s">
        <v>226</v>
      </c>
      <c r="H15" s="2" t="s">
        <v>226</v>
      </c>
      <c r="I15" s="2" t="s">
        <v>226</v>
      </c>
      <c r="J15" s="2" t="s">
        <v>226</v>
      </c>
      <c r="K15" s="2" t="s">
        <v>226</v>
      </c>
      <c r="L15" s="2" t="s">
        <v>226</v>
      </c>
      <c r="M15" s="2" t="s">
        <v>226</v>
      </c>
      <c r="N15" s="2" t="s">
        <v>226</v>
      </c>
      <c r="O15" s="2" t="s">
        <v>226</v>
      </c>
      <c r="P15" s="32">
        <f t="shared" si="0"/>
        <v>9</v>
      </c>
      <c r="Q15" s="1"/>
      <c r="R15" s="1"/>
      <c r="S15" s="1"/>
      <c r="T15" s="1"/>
    </row>
    <row r="16" spans="1:20" ht="14.25">
      <c r="A16" s="20">
        <f t="shared" si="1"/>
        <v>13</v>
      </c>
      <c r="B16" s="12" t="s">
        <v>88</v>
      </c>
      <c r="C16" s="14" t="s">
        <v>89</v>
      </c>
      <c r="D16" s="14" t="s">
        <v>4</v>
      </c>
      <c r="E16" s="3"/>
      <c r="F16" s="3"/>
      <c r="G16" s="2" t="s">
        <v>226</v>
      </c>
      <c r="H16" s="2" t="s">
        <v>226</v>
      </c>
      <c r="I16" s="2"/>
      <c r="J16" s="2" t="s">
        <v>226</v>
      </c>
      <c r="K16" s="2" t="s">
        <v>226</v>
      </c>
      <c r="L16" s="2" t="s">
        <v>226</v>
      </c>
      <c r="M16" s="2" t="s">
        <v>226</v>
      </c>
      <c r="N16" s="2" t="s">
        <v>226</v>
      </c>
      <c r="O16" s="2" t="s">
        <v>226</v>
      </c>
      <c r="P16" s="32">
        <f t="shared" si="0"/>
        <v>8</v>
      </c>
      <c r="Q16" s="1"/>
      <c r="R16" s="1"/>
      <c r="S16" s="1"/>
      <c r="T16" s="1"/>
    </row>
    <row r="17" spans="1:21" ht="15">
      <c r="A17" s="20">
        <f t="shared" si="1"/>
        <v>14</v>
      </c>
      <c r="B17" s="12" t="s">
        <v>90</v>
      </c>
      <c r="C17" s="14" t="s">
        <v>91</v>
      </c>
      <c r="D17" s="14" t="s">
        <v>4</v>
      </c>
      <c r="E17" s="3"/>
      <c r="F17" s="3"/>
      <c r="G17" s="2" t="s">
        <v>226</v>
      </c>
      <c r="H17" s="2" t="s">
        <v>226</v>
      </c>
      <c r="I17" s="2" t="s">
        <v>226</v>
      </c>
      <c r="J17" s="2" t="s">
        <v>226</v>
      </c>
      <c r="K17" s="2" t="s">
        <v>226</v>
      </c>
      <c r="L17" s="2" t="s">
        <v>226</v>
      </c>
      <c r="M17" s="2" t="s">
        <v>226</v>
      </c>
      <c r="N17" s="2" t="s">
        <v>226</v>
      </c>
      <c r="O17" s="2" t="s">
        <v>226</v>
      </c>
      <c r="P17" s="32">
        <f t="shared" si="0"/>
        <v>9</v>
      </c>
      <c r="Q17" s="1"/>
      <c r="R17" s="1"/>
      <c r="S17" s="1"/>
      <c r="T17" s="1"/>
      <c r="U17" s="40" t="s">
        <v>296</v>
      </c>
    </row>
    <row r="18" spans="1:20" ht="14.25">
      <c r="A18" s="20">
        <f t="shared" si="1"/>
        <v>15</v>
      </c>
      <c r="B18" s="12" t="s">
        <v>92</v>
      </c>
      <c r="C18" s="14" t="s">
        <v>93</v>
      </c>
      <c r="D18" s="14" t="s">
        <v>4</v>
      </c>
      <c r="E18" s="3"/>
      <c r="F18" s="3"/>
      <c r="G18" s="2" t="s">
        <v>226</v>
      </c>
      <c r="H18" s="2" t="s">
        <v>226</v>
      </c>
      <c r="I18" s="2" t="s">
        <v>226</v>
      </c>
      <c r="J18" s="2" t="s">
        <v>226</v>
      </c>
      <c r="K18" s="2" t="s">
        <v>226</v>
      </c>
      <c r="L18" s="2" t="s">
        <v>226</v>
      </c>
      <c r="M18" s="2" t="s">
        <v>226</v>
      </c>
      <c r="N18" s="2" t="s">
        <v>226</v>
      </c>
      <c r="O18" s="2" t="s">
        <v>226</v>
      </c>
      <c r="P18" s="32">
        <f t="shared" si="0"/>
        <v>9</v>
      </c>
      <c r="Q18" s="1"/>
      <c r="R18" s="1"/>
      <c r="S18" s="1"/>
      <c r="T18" s="1"/>
    </row>
    <row r="19" spans="1:20" ht="14.25">
      <c r="A19" s="20">
        <f t="shared" si="1"/>
        <v>16</v>
      </c>
      <c r="B19" s="12" t="s">
        <v>94</v>
      </c>
      <c r="C19" s="14" t="s">
        <v>95</v>
      </c>
      <c r="D19" s="14" t="s">
        <v>4</v>
      </c>
      <c r="E19" s="3"/>
      <c r="F19" s="3">
        <v>1</v>
      </c>
      <c r="G19" s="2" t="s">
        <v>226</v>
      </c>
      <c r="H19" s="2" t="s">
        <v>226</v>
      </c>
      <c r="I19" s="2" t="s">
        <v>226</v>
      </c>
      <c r="J19" s="2" t="s">
        <v>226</v>
      </c>
      <c r="K19" s="2" t="s">
        <v>226</v>
      </c>
      <c r="L19" s="2" t="s">
        <v>226</v>
      </c>
      <c r="M19" s="2" t="s">
        <v>226</v>
      </c>
      <c r="N19" s="2" t="s">
        <v>226</v>
      </c>
      <c r="O19" s="2" t="s">
        <v>226</v>
      </c>
      <c r="P19" s="32">
        <f t="shared" si="0"/>
        <v>9</v>
      </c>
      <c r="Q19" s="1"/>
      <c r="R19" s="1"/>
      <c r="S19" s="1"/>
      <c r="T19" s="1"/>
    </row>
    <row r="20" spans="1:20" ht="14.25">
      <c r="A20" s="20">
        <f t="shared" si="1"/>
        <v>17</v>
      </c>
      <c r="B20" s="12" t="s">
        <v>96</v>
      </c>
      <c r="C20" s="14" t="s">
        <v>97</v>
      </c>
      <c r="D20" s="14" t="s">
        <v>5</v>
      </c>
      <c r="E20" s="3">
        <v>1</v>
      </c>
      <c r="F20" s="2"/>
      <c r="G20" s="2" t="s">
        <v>226</v>
      </c>
      <c r="H20" s="2" t="s">
        <v>226</v>
      </c>
      <c r="I20" s="2" t="s">
        <v>226</v>
      </c>
      <c r="J20" s="2" t="s">
        <v>226</v>
      </c>
      <c r="K20" s="2" t="s">
        <v>226</v>
      </c>
      <c r="L20" s="2" t="s">
        <v>226</v>
      </c>
      <c r="M20" s="2" t="s">
        <v>226</v>
      </c>
      <c r="N20" s="2" t="s">
        <v>226</v>
      </c>
      <c r="O20" s="2" t="s">
        <v>226</v>
      </c>
      <c r="P20" s="32">
        <f t="shared" si="0"/>
        <v>9</v>
      </c>
      <c r="Q20" s="1"/>
      <c r="R20" s="1"/>
      <c r="S20" s="1"/>
      <c r="T20" s="1"/>
    </row>
    <row r="21" spans="1:20" ht="14.25">
      <c r="A21" s="20">
        <f t="shared" si="1"/>
        <v>18</v>
      </c>
      <c r="B21" s="12" t="s">
        <v>98</v>
      </c>
      <c r="C21" s="14" t="s">
        <v>99</v>
      </c>
      <c r="D21" s="14" t="s">
        <v>4</v>
      </c>
      <c r="E21" s="3"/>
      <c r="F21" s="3"/>
      <c r="G21" s="2" t="s">
        <v>226</v>
      </c>
      <c r="H21" s="2" t="s">
        <v>226</v>
      </c>
      <c r="I21" s="2" t="s">
        <v>226</v>
      </c>
      <c r="J21" s="2" t="s">
        <v>226</v>
      </c>
      <c r="K21" s="2" t="s">
        <v>226</v>
      </c>
      <c r="L21" s="2" t="s">
        <v>226</v>
      </c>
      <c r="M21" s="2" t="s">
        <v>290</v>
      </c>
      <c r="N21" s="2" t="s">
        <v>226</v>
      </c>
      <c r="O21" s="2" t="s">
        <v>226</v>
      </c>
      <c r="P21" s="32">
        <f t="shared" si="0"/>
        <v>9</v>
      </c>
      <c r="Q21" s="1"/>
      <c r="R21" s="1"/>
      <c r="S21" s="1"/>
      <c r="T21" s="1"/>
    </row>
    <row r="22" spans="1:20" ht="14.25">
      <c r="A22" s="20">
        <f t="shared" si="1"/>
        <v>19</v>
      </c>
      <c r="B22" s="12" t="s">
        <v>100</v>
      </c>
      <c r="C22" s="14" t="s">
        <v>101</v>
      </c>
      <c r="D22" s="14" t="s">
        <v>4</v>
      </c>
      <c r="E22" s="3">
        <v>1</v>
      </c>
      <c r="F22" s="3"/>
      <c r="G22" s="2" t="s">
        <v>226</v>
      </c>
      <c r="H22" s="2" t="s">
        <v>226</v>
      </c>
      <c r="I22" s="2" t="s">
        <v>226</v>
      </c>
      <c r="J22" s="2" t="s">
        <v>226</v>
      </c>
      <c r="K22" s="2" t="s">
        <v>226</v>
      </c>
      <c r="L22" s="2" t="s">
        <v>226</v>
      </c>
      <c r="M22" s="2" t="s">
        <v>290</v>
      </c>
      <c r="N22" s="2" t="s">
        <v>226</v>
      </c>
      <c r="O22" s="2" t="s">
        <v>226</v>
      </c>
      <c r="P22" s="32">
        <f t="shared" si="0"/>
        <v>9</v>
      </c>
      <c r="Q22" s="1"/>
      <c r="R22" s="1"/>
      <c r="S22" s="1"/>
      <c r="T22" s="1"/>
    </row>
    <row r="23" spans="1:20" ht="14.25">
      <c r="A23" s="20">
        <f t="shared" si="1"/>
        <v>20</v>
      </c>
      <c r="B23" s="12" t="s">
        <v>102</v>
      </c>
      <c r="C23" s="14" t="s">
        <v>103</v>
      </c>
      <c r="D23" s="14" t="s">
        <v>5</v>
      </c>
      <c r="E23" s="3"/>
      <c r="F23" s="3"/>
      <c r="G23" s="2" t="s">
        <v>226</v>
      </c>
      <c r="H23" s="2" t="s">
        <v>226</v>
      </c>
      <c r="I23" s="2" t="s">
        <v>226</v>
      </c>
      <c r="J23" s="2" t="s">
        <v>226</v>
      </c>
      <c r="K23" s="2" t="s">
        <v>226</v>
      </c>
      <c r="L23" s="2" t="s">
        <v>226</v>
      </c>
      <c r="M23" s="2" t="s">
        <v>226</v>
      </c>
      <c r="N23" s="2" t="s">
        <v>226</v>
      </c>
      <c r="O23" s="2" t="s">
        <v>226</v>
      </c>
      <c r="P23" s="32">
        <f t="shared" si="0"/>
        <v>9</v>
      </c>
      <c r="Q23" s="1"/>
      <c r="R23" s="1"/>
      <c r="S23" s="1"/>
      <c r="T23" s="1"/>
    </row>
    <row r="24" spans="1:20" ht="14.25">
      <c r="A24" s="20">
        <f t="shared" si="1"/>
        <v>21</v>
      </c>
      <c r="B24" s="12" t="s">
        <v>104</v>
      </c>
      <c r="C24" s="14" t="s">
        <v>105</v>
      </c>
      <c r="D24" s="14" t="s">
        <v>4</v>
      </c>
      <c r="E24" s="3"/>
      <c r="F24" s="3">
        <v>1</v>
      </c>
      <c r="G24" s="2" t="s">
        <v>226</v>
      </c>
      <c r="H24" s="2" t="s">
        <v>226</v>
      </c>
      <c r="I24" s="2" t="s">
        <v>226</v>
      </c>
      <c r="J24" s="2" t="s">
        <v>226</v>
      </c>
      <c r="K24" s="2" t="s">
        <v>226</v>
      </c>
      <c r="L24" s="2" t="s">
        <v>226</v>
      </c>
      <c r="M24" s="2" t="s">
        <v>226</v>
      </c>
      <c r="N24" s="2" t="s">
        <v>226</v>
      </c>
      <c r="O24" s="2" t="s">
        <v>226</v>
      </c>
      <c r="P24" s="32">
        <f t="shared" si="0"/>
        <v>9</v>
      </c>
      <c r="Q24" s="1"/>
      <c r="R24" s="1"/>
      <c r="S24" s="1"/>
      <c r="T24" s="1"/>
    </row>
    <row r="25" spans="1:20" ht="14.25">
      <c r="A25" s="20">
        <f t="shared" si="1"/>
        <v>22</v>
      </c>
      <c r="B25" s="12" t="s">
        <v>106</v>
      </c>
      <c r="C25" s="14" t="s">
        <v>107</v>
      </c>
      <c r="D25" s="14" t="s">
        <v>4</v>
      </c>
      <c r="E25" s="3">
        <v>2</v>
      </c>
      <c r="F25" s="3"/>
      <c r="G25" s="2" t="s">
        <v>226</v>
      </c>
      <c r="H25" s="2" t="s">
        <v>226</v>
      </c>
      <c r="I25" s="2" t="s">
        <v>226</v>
      </c>
      <c r="J25" s="2" t="s">
        <v>226</v>
      </c>
      <c r="K25" s="2" t="s">
        <v>226</v>
      </c>
      <c r="L25" s="2" t="s">
        <v>226</v>
      </c>
      <c r="M25" s="2"/>
      <c r="N25" s="2" t="s">
        <v>226</v>
      </c>
      <c r="O25" s="2" t="s">
        <v>226</v>
      </c>
      <c r="P25" s="32">
        <f t="shared" si="0"/>
        <v>8</v>
      </c>
      <c r="Q25" s="1"/>
      <c r="R25" s="1"/>
      <c r="S25" s="1"/>
      <c r="T25" s="1"/>
    </row>
    <row r="26" spans="1:20" ht="14.25">
      <c r="A26" s="20">
        <f t="shared" si="1"/>
        <v>23</v>
      </c>
      <c r="B26" s="12" t="s">
        <v>108</v>
      </c>
      <c r="C26" s="14" t="s">
        <v>109</v>
      </c>
      <c r="D26" s="14" t="s">
        <v>4</v>
      </c>
      <c r="E26" s="3"/>
      <c r="F26" s="3"/>
      <c r="G26" s="2" t="s">
        <v>226</v>
      </c>
      <c r="H26" s="2" t="s">
        <v>226</v>
      </c>
      <c r="I26" s="2" t="s">
        <v>226</v>
      </c>
      <c r="J26" s="2" t="s">
        <v>226</v>
      </c>
      <c r="K26" s="2" t="s">
        <v>226</v>
      </c>
      <c r="L26" s="2" t="s">
        <v>226</v>
      </c>
      <c r="M26" s="2" t="s">
        <v>226</v>
      </c>
      <c r="N26" s="2" t="s">
        <v>226</v>
      </c>
      <c r="O26" s="2" t="s">
        <v>226</v>
      </c>
      <c r="P26" s="32">
        <f t="shared" si="0"/>
        <v>9</v>
      </c>
      <c r="Q26" s="1"/>
      <c r="R26" s="1"/>
      <c r="S26" s="1"/>
      <c r="T26" s="1"/>
    </row>
    <row r="27" spans="1:20" ht="14.25">
      <c r="A27" s="20">
        <f t="shared" si="1"/>
        <v>24</v>
      </c>
      <c r="B27" s="12" t="s">
        <v>110</v>
      </c>
      <c r="C27" s="14" t="s">
        <v>111</v>
      </c>
      <c r="D27" s="14" t="s">
        <v>4</v>
      </c>
      <c r="E27" s="3">
        <v>1</v>
      </c>
      <c r="F27" s="3"/>
      <c r="G27" s="2" t="s">
        <v>226</v>
      </c>
      <c r="H27" s="2" t="s">
        <v>226</v>
      </c>
      <c r="I27" s="2" t="s">
        <v>226</v>
      </c>
      <c r="J27" s="2" t="s">
        <v>226</v>
      </c>
      <c r="K27" s="2" t="s">
        <v>226</v>
      </c>
      <c r="L27" s="2" t="s">
        <v>226</v>
      </c>
      <c r="M27" s="2" t="s">
        <v>290</v>
      </c>
      <c r="N27" s="2" t="s">
        <v>226</v>
      </c>
      <c r="O27" s="2" t="s">
        <v>226</v>
      </c>
      <c r="P27" s="32">
        <f t="shared" si="0"/>
        <v>9</v>
      </c>
      <c r="Q27" s="1"/>
      <c r="R27" s="1"/>
      <c r="S27" s="1"/>
      <c r="T27" s="1"/>
    </row>
    <row r="28" spans="1:20" ht="14.25">
      <c r="A28" s="20">
        <f t="shared" si="1"/>
        <v>25</v>
      </c>
      <c r="B28" s="12" t="s">
        <v>112</v>
      </c>
      <c r="C28" s="14" t="s">
        <v>113</v>
      </c>
      <c r="D28" s="14" t="s">
        <v>4</v>
      </c>
      <c r="E28" s="3">
        <v>1</v>
      </c>
      <c r="F28" s="3"/>
      <c r="G28" s="2" t="s">
        <v>226</v>
      </c>
      <c r="H28" s="2" t="s">
        <v>226</v>
      </c>
      <c r="I28" s="2" t="s">
        <v>226</v>
      </c>
      <c r="J28" s="2" t="s">
        <v>226</v>
      </c>
      <c r="K28" s="2" t="s">
        <v>226</v>
      </c>
      <c r="L28" s="2" t="s">
        <v>226</v>
      </c>
      <c r="M28" s="2" t="s">
        <v>226</v>
      </c>
      <c r="N28" s="2" t="s">
        <v>226</v>
      </c>
      <c r="O28" s="2" t="s">
        <v>226</v>
      </c>
      <c r="P28" s="32">
        <f t="shared" si="0"/>
        <v>9</v>
      </c>
      <c r="Q28" s="1"/>
      <c r="R28" s="1"/>
      <c r="S28" s="1"/>
      <c r="T28" s="1"/>
    </row>
    <row r="29" spans="1:20" ht="14.25">
      <c r="A29" s="20">
        <f t="shared" si="1"/>
        <v>26</v>
      </c>
      <c r="B29" s="12" t="s">
        <v>114</v>
      </c>
      <c r="C29" s="14" t="s">
        <v>115</v>
      </c>
      <c r="D29" s="14" t="s">
        <v>4</v>
      </c>
      <c r="E29" s="3"/>
      <c r="F29" s="3"/>
      <c r="G29" s="2" t="s">
        <v>226</v>
      </c>
      <c r="H29" s="2" t="s">
        <v>226</v>
      </c>
      <c r="I29" s="2" t="s">
        <v>226</v>
      </c>
      <c r="J29" s="2" t="s">
        <v>226</v>
      </c>
      <c r="K29" s="2" t="s">
        <v>226</v>
      </c>
      <c r="L29" s="2" t="s">
        <v>226</v>
      </c>
      <c r="M29" s="2" t="s">
        <v>226</v>
      </c>
      <c r="N29" s="2" t="s">
        <v>226</v>
      </c>
      <c r="O29" s="2" t="s">
        <v>226</v>
      </c>
      <c r="P29" s="32">
        <f t="shared" si="0"/>
        <v>9</v>
      </c>
      <c r="Q29" s="1"/>
      <c r="R29" s="1"/>
      <c r="S29" s="1"/>
      <c r="T29" s="1"/>
    </row>
    <row r="30" spans="1:20" ht="14.25">
      <c r="A30" s="20">
        <f t="shared" si="1"/>
        <v>27</v>
      </c>
      <c r="B30" s="12" t="s">
        <v>116</v>
      </c>
      <c r="C30" s="14" t="s">
        <v>117</v>
      </c>
      <c r="D30" s="14" t="s">
        <v>4</v>
      </c>
      <c r="E30" s="3"/>
      <c r="F30" s="3"/>
      <c r="G30" s="2" t="s">
        <v>226</v>
      </c>
      <c r="H30" s="2" t="s">
        <v>226</v>
      </c>
      <c r="I30" s="2" t="s">
        <v>226</v>
      </c>
      <c r="J30" s="2" t="s">
        <v>226</v>
      </c>
      <c r="K30" s="2"/>
      <c r="L30" s="2" t="s">
        <v>226</v>
      </c>
      <c r="M30" s="2" t="s">
        <v>227</v>
      </c>
      <c r="N30" s="2" t="s">
        <v>226</v>
      </c>
      <c r="O30" s="2" t="s">
        <v>226</v>
      </c>
      <c r="P30" s="32">
        <f t="shared" si="0"/>
        <v>8</v>
      </c>
      <c r="Q30" s="1"/>
      <c r="R30" s="1"/>
      <c r="S30" s="1"/>
      <c r="T30" s="1"/>
    </row>
    <row r="31" spans="1:20" ht="14.25">
      <c r="A31" s="20">
        <f t="shared" si="1"/>
        <v>28</v>
      </c>
      <c r="B31" s="12" t="s">
        <v>118</v>
      </c>
      <c r="C31" s="14" t="s">
        <v>119</v>
      </c>
      <c r="D31" s="14" t="s">
        <v>4</v>
      </c>
      <c r="E31" s="3"/>
      <c r="F31" s="3"/>
      <c r="G31" s="2" t="s">
        <v>226</v>
      </c>
      <c r="H31" s="2" t="s">
        <v>226</v>
      </c>
      <c r="I31" s="2" t="s">
        <v>226</v>
      </c>
      <c r="J31" s="2" t="s">
        <v>226</v>
      </c>
      <c r="K31" s="2" t="s">
        <v>226</v>
      </c>
      <c r="L31" s="2" t="s">
        <v>226</v>
      </c>
      <c r="M31" s="2" t="s">
        <v>226</v>
      </c>
      <c r="N31" s="2" t="s">
        <v>226</v>
      </c>
      <c r="O31" s="2" t="s">
        <v>226</v>
      </c>
      <c r="P31" s="32">
        <f t="shared" si="0"/>
        <v>9</v>
      </c>
      <c r="Q31" s="1"/>
      <c r="R31" s="1"/>
      <c r="S31" s="1"/>
      <c r="T31" s="1"/>
    </row>
    <row r="32" spans="1:20" ht="19.5" customHeight="1">
      <c r="A32" s="20">
        <f t="shared" si="1"/>
        <v>29</v>
      </c>
      <c r="B32" s="44" t="s">
        <v>120</v>
      </c>
      <c r="C32" s="45"/>
      <c r="D32" s="14" t="s">
        <v>4</v>
      </c>
      <c r="E32" s="3"/>
      <c r="F32" s="3">
        <v>1</v>
      </c>
      <c r="G32" s="2" t="s">
        <v>226</v>
      </c>
      <c r="H32" s="2" t="s">
        <v>226</v>
      </c>
      <c r="I32" s="2" t="s">
        <v>226</v>
      </c>
      <c r="J32" s="2" t="s">
        <v>226</v>
      </c>
      <c r="K32" s="2" t="s">
        <v>226</v>
      </c>
      <c r="L32" s="2" t="s">
        <v>226</v>
      </c>
      <c r="M32" s="2" t="s">
        <v>226</v>
      </c>
      <c r="N32" s="2" t="s">
        <v>226</v>
      </c>
      <c r="O32" s="2"/>
      <c r="P32" s="32">
        <f t="shared" si="0"/>
        <v>8</v>
      </c>
      <c r="Q32" s="1"/>
      <c r="R32" s="1"/>
      <c r="S32" s="1"/>
      <c r="T32" s="1"/>
    </row>
    <row r="33" spans="1:20" ht="14.25">
      <c r="A33" s="20">
        <f t="shared" si="1"/>
        <v>30</v>
      </c>
      <c r="B33" s="46" t="s">
        <v>121</v>
      </c>
      <c r="C33" s="47"/>
      <c r="D33" s="14" t="s">
        <v>4</v>
      </c>
      <c r="E33" s="3"/>
      <c r="F33" s="3">
        <v>1</v>
      </c>
      <c r="G33" s="2" t="s">
        <v>226</v>
      </c>
      <c r="H33" s="2" t="s">
        <v>226</v>
      </c>
      <c r="I33" s="2" t="s">
        <v>226</v>
      </c>
      <c r="J33" s="2" t="s">
        <v>226</v>
      </c>
      <c r="K33" s="2" t="s">
        <v>226</v>
      </c>
      <c r="L33" s="2" t="s">
        <v>226</v>
      </c>
      <c r="M33" s="2" t="s">
        <v>226</v>
      </c>
      <c r="N33" s="2" t="s">
        <v>226</v>
      </c>
      <c r="O33" s="2" t="s">
        <v>226</v>
      </c>
      <c r="P33" s="32">
        <f t="shared" si="0"/>
        <v>9</v>
      </c>
      <c r="Q33" s="1"/>
      <c r="R33" s="1"/>
      <c r="S33" s="1"/>
      <c r="T33" s="1"/>
    </row>
    <row r="34" spans="1:20" ht="14.25">
      <c r="A34" s="20">
        <f t="shared" si="1"/>
        <v>31</v>
      </c>
      <c r="B34" s="12" t="s">
        <v>122</v>
      </c>
      <c r="C34" s="14" t="s">
        <v>123</v>
      </c>
      <c r="D34" s="14" t="s">
        <v>4</v>
      </c>
      <c r="E34" s="3"/>
      <c r="F34" s="3"/>
      <c r="G34" s="2" t="s">
        <v>226</v>
      </c>
      <c r="H34" s="2" t="s">
        <v>226</v>
      </c>
      <c r="I34" s="2" t="s">
        <v>226</v>
      </c>
      <c r="J34" s="2" t="s">
        <v>226</v>
      </c>
      <c r="K34" s="2" t="s">
        <v>226</v>
      </c>
      <c r="L34" s="2" t="s">
        <v>226</v>
      </c>
      <c r="M34" s="2" t="s">
        <v>226</v>
      </c>
      <c r="N34" s="2" t="s">
        <v>226</v>
      </c>
      <c r="O34" s="2" t="s">
        <v>226</v>
      </c>
      <c r="P34" s="32">
        <f t="shared" si="0"/>
        <v>9</v>
      </c>
      <c r="Q34" s="1"/>
      <c r="R34" s="1"/>
      <c r="S34" s="1"/>
      <c r="T34" s="1"/>
    </row>
    <row r="35" spans="1:20" ht="14.25">
      <c r="A35" s="20">
        <f t="shared" si="1"/>
        <v>32</v>
      </c>
      <c r="B35" s="18" t="s">
        <v>124</v>
      </c>
      <c r="C35" s="16" t="s">
        <v>125</v>
      </c>
      <c r="D35" s="16" t="s">
        <v>4</v>
      </c>
      <c r="E35" s="3">
        <v>2</v>
      </c>
      <c r="F35" s="3"/>
      <c r="G35" s="2" t="s">
        <v>226</v>
      </c>
      <c r="H35" s="2" t="s">
        <v>226</v>
      </c>
      <c r="I35" s="2" t="s">
        <v>226</v>
      </c>
      <c r="J35" s="2" t="s">
        <v>226</v>
      </c>
      <c r="K35" s="2" t="s">
        <v>226</v>
      </c>
      <c r="L35" s="2" t="s">
        <v>226</v>
      </c>
      <c r="M35" s="2" t="s">
        <v>226</v>
      </c>
      <c r="N35" s="2" t="s">
        <v>226</v>
      </c>
      <c r="O35" s="2" t="s">
        <v>226</v>
      </c>
      <c r="P35" s="32">
        <f t="shared" si="0"/>
        <v>9</v>
      </c>
      <c r="Q35" s="1"/>
      <c r="R35" s="1"/>
      <c r="S35" s="1"/>
      <c r="T35" s="1"/>
    </row>
    <row r="36" spans="1:20" ht="14.25">
      <c r="A36" s="23"/>
      <c r="B36" s="5" t="s">
        <v>64</v>
      </c>
      <c r="C36" s="5"/>
      <c r="D36" s="5"/>
      <c r="E36" s="3">
        <f aca="true" t="shared" si="2" ref="E36:O36">COUNTA(E4:E35)</f>
        <v>7</v>
      </c>
      <c r="F36" s="3">
        <f t="shared" si="2"/>
        <v>9</v>
      </c>
      <c r="G36" s="3">
        <f t="shared" si="2"/>
        <v>32</v>
      </c>
      <c r="H36" s="3">
        <f t="shared" si="2"/>
        <v>32</v>
      </c>
      <c r="I36" s="3">
        <f t="shared" si="2"/>
        <v>30</v>
      </c>
      <c r="J36" s="3">
        <f t="shared" si="2"/>
        <v>32</v>
      </c>
      <c r="K36" s="3">
        <f t="shared" si="2"/>
        <v>31</v>
      </c>
      <c r="L36" s="3">
        <f t="shared" si="2"/>
        <v>32</v>
      </c>
      <c r="M36" s="3">
        <f t="shared" si="2"/>
        <v>30</v>
      </c>
      <c r="N36" s="3">
        <f t="shared" si="2"/>
        <v>32</v>
      </c>
      <c r="O36" s="3">
        <f t="shared" si="2"/>
        <v>31</v>
      </c>
      <c r="P36" s="32">
        <f>AVERAGE(P4:P35)</f>
        <v>8.8125</v>
      </c>
      <c r="Q36" s="32" t="e">
        <f>AVERAGE(Q4:Q35)</f>
        <v>#DIV/0!</v>
      </c>
      <c r="R36" s="32" t="e">
        <f>AVERAGE(R4:R35)</f>
        <v>#DIV/0!</v>
      </c>
      <c r="S36" s="32" t="e">
        <f>AVERAGE(S4:S35)</f>
        <v>#DIV/0!</v>
      </c>
      <c r="T36" s="3">
        <f>COUNTA(T4:T35)</f>
        <v>0</v>
      </c>
    </row>
  </sheetData>
  <sheetProtection/>
  <mergeCells count="4">
    <mergeCell ref="B32:C32"/>
    <mergeCell ref="B33:C33"/>
    <mergeCell ref="A1:T1"/>
    <mergeCell ref="A2: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U20" sqref="U20"/>
    </sheetView>
  </sheetViews>
  <sheetFormatPr defaultColWidth="9.00390625" defaultRowHeight="14.25"/>
  <cols>
    <col min="1" max="1" width="3.625" style="21" customWidth="1"/>
    <col min="2" max="2" width="6.875" style="0" customWidth="1"/>
    <col min="3" max="3" width="7.125" style="17" customWidth="1"/>
    <col min="4" max="4" width="3.625" style="17" customWidth="1"/>
    <col min="5" max="5" width="3.25390625" style="0" customWidth="1"/>
    <col min="6" max="6" width="3.125" style="0" customWidth="1"/>
    <col min="7" max="7" width="3.625" style="0" customWidth="1"/>
    <col min="8" max="8" width="3.75390625" style="0" customWidth="1"/>
    <col min="9" max="9" width="3.375" style="0" customWidth="1"/>
    <col min="10" max="10" width="3.75390625" style="0" customWidth="1"/>
    <col min="11" max="11" width="4.00390625" style="0" customWidth="1"/>
    <col min="12" max="12" width="3.75390625" style="0" customWidth="1"/>
    <col min="13" max="13" width="3.875" style="0" customWidth="1"/>
    <col min="14" max="15" width="3.625" style="0" customWidth="1"/>
    <col min="16" max="16" width="3.875" style="0" customWidth="1"/>
    <col min="17" max="17" width="4.25390625" style="0" customWidth="1"/>
    <col min="18" max="18" width="4.50390625" style="0" customWidth="1"/>
    <col min="19" max="19" width="4.75390625" style="0" customWidth="1"/>
    <col min="20" max="20" width="3.875" style="0" customWidth="1"/>
  </cols>
  <sheetData>
    <row r="1" spans="1:20" ht="22.5">
      <c r="A1" s="43" t="s">
        <v>200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4.25">
      <c r="A2" s="48" t="s">
        <v>199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39" customHeight="1">
      <c r="A3" s="29" t="s">
        <v>3</v>
      </c>
      <c r="B3" s="30" t="s">
        <v>0</v>
      </c>
      <c r="C3" s="30" t="s">
        <v>1</v>
      </c>
      <c r="D3" s="30" t="s">
        <v>2</v>
      </c>
      <c r="E3" s="15" t="s">
        <v>209</v>
      </c>
      <c r="F3" s="6" t="s">
        <v>210</v>
      </c>
      <c r="G3" s="6" t="s">
        <v>211</v>
      </c>
      <c r="H3" s="6" t="s">
        <v>212</v>
      </c>
      <c r="I3" s="6" t="s">
        <v>213</v>
      </c>
      <c r="J3" s="6" t="s">
        <v>214</v>
      </c>
      <c r="K3" s="6" t="s">
        <v>215</v>
      </c>
      <c r="L3" s="6" t="s">
        <v>216</v>
      </c>
      <c r="M3" s="6" t="s">
        <v>217</v>
      </c>
      <c r="N3" s="6" t="s">
        <v>218</v>
      </c>
      <c r="O3" s="6" t="s">
        <v>219</v>
      </c>
      <c r="P3" s="6" t="s">
        <v>64</v>
      </c>
      <c r="Q3" s="6" t="s">
        <v>221</v>
      </c>
      <c r="R3" s="6" t="s">
        <v>222</v>
      </c>
      <c r="S3" s="6" t="s">
        <v>223</v>
      </c>
      <c r="T3" s="6" t="s">
        <v>220</v>
      </c>
    </row>
    <row r="4" spans="1:20" ht="14.25">
      <c r="A4" s="20">
        <v>1</v>
      </c>
      <c r="B4" s="12" t="s">
        <v>126</v>
      </c>
      <c r="C4" s="14" t="s">
        <v>127</v>
      </c>
      <c r="D4" s="14" t="s">
        <v>4</v>
      </c>
      <c r="E4" s="3"/>
      <c r="F4" s="3">
        <v>1</v>
      </c>
      <c r="G4" s="2" t="s">
        <v>226</v>
      </c>
      <c r="H4" s="2" t="s">
        <v>226</v>
      </c>
      <c r="I4" s="2" t="s">
        <v>226</v>
      </c>
      <c r="J4" s="2" t="s">
        <v>226</v>
      </c>
      <c r="K4" s="2" t="s">
        <v>226</v>
      </c>
      <c r="L4" s="2" t="s">
        <v>226</v>
      </c>
      <c r="M4" s="2" t="s">
        <v>290</v>
      </c>
      <c r="N4" s="2" t="s">
        <v>226</v>
      </c>
      <c r="O4" s="2" t="s">
        <v>226</v>
      </c>
      <c r="P4" s="32">
        <f aca="true" t="shared" si="0" ref="P4:P41">COUNTA(G4:O4)</f>
        <v>9</v>
      </c>
      <c r="Q4" s="1"/>
      <c r="R4" s="1"/>
      <c r="S4" s="1"/>
      <c r="T4" s="1"/>
    </row>
    <row r="5" spans="1:20" ht="14.25">
      <c r="A5" s="20">
        <v>2</v>
      </c>
      <c r="B5" s="12" t="s">
        <v>128</v>
      </c>
      <c r="C5" s="14" t="s">
        <v>129</v>
      </c>
      <c r="D5" s="14" t="s">
        <v>5</v>
      </c>
      <c r="E5" s="3"/>
      <c r="F5" s="3"/>
      <c r="G5" s="2" t="s">
        <v>226</v>
      </c>
      <c r="H5" s="2" t="s">
        <v>226</v>
      </c>
      <c r="I5" s="2" t="s">
        <v>226</v>
      </c>
      <c r="J5" s="2" t="s">
        <v>226</v>
      </c>
      <c r="K5" s="2" t="s">
        <v>226</v>
      </c>
      <c r="L5" s="2" t="s">
        <v>226</v>
      </c>
      <c r="M5" s="2" t="s">
        <v>226</v>
      </c>
      <c r="N5" s="2" t="s">
        <v>226</v>
      </c>
      <c r="O5" s="2" t="s">
        <v>226</v>
      </c>
      <c r="P5" s="32">
        <f t="shared" si="0"/>
        <v>9</v>
      </c>
      <c r="Q5" s="1"/>
      <c r="R5" s="1"/>
      <c r="S5" s="1"/>
      <c r="T5" s="1"/>
    </row>
    <row r="6" spans="1:20" ht="14.25">
      <c r="A6" s="20">
        <v>3</v>
      </c>
      <c r="B6" s="12" t="s">
        <v>130</v>
      </c>
      <c r="C6" s="14" t="s">
        <v>131</v>
      </c>
      <c r="D6" s="14" t="s">
        <v>4</v>
      </c>
      <c r="E6" s="3"/>
      <c r="F6" s="3"/>
      <c r="G6" s="2" t="s">
        <v>226</v>
      </c>
      <c r="H6" s="2" t="s">
        <v>226</v>
      </c>
      <c r="I6" s="2" t="s">
        <v>226</v>
      </c>
      <c r="J6" s="2" t="s">
        <v>226</v>
      </c>
      <c r="K6" s="2" t="s">
        <v>226</v>
      </c>
      <c r="L6" s="2" t="s">
        <v>226</v>
      </c>
      <c r="M6" s="2" t="s">
        <v>226</v>
      </c>
      <c r="N6" s="2" t="s">
        <v>226</v>
      </c>
      <c r="O6" s="2" t="s">
        <v>226</v>
      </c>
      <c r="P6" s="32">
        <f t="shared" si="0"/>
        <v>9</v>
      </c>
      <c r="Q6" s="1"/>
      <c r="R6" s="1"/>
      <c r="S6" s="1"/>
      <c r="T6" s="1"/>
    </row>
    <row r="7" spans="1:20" ht="14.25">
      <c r="A7" s="20">
        <v>4</v>
      </c>
      <c r="B7" s="12" t="s">
        <v>132</v>
      </c>
      <c r="C7" s="14" t="s">
        <v>133</v>
      </c>
      <c r="D7" s="14" t="s">
        <v>4</v>
      </c>
      <c r="E7" s="3">
        <v>1</v>
      </c>
      <c r="F7" s="3"/>
      <c r="G7" s="2" t="s">
        <v>226</v>
      </c>
      <c r="H7" s="2" t="s">
        <v>226</v>
      </c>
      <c r="I7" s="2" t="s">
        <v>226</v>
      </c>
      <c r="J7" s="2" t="s">
        <v>226</v>
      </c>
      <c r="K7" s="2" t="s">
        <v>226</v>
      </c>
      <c r="L7" s="2"/>
      <c r="M7" s="2"/>
      <c r="N7" s="2" t="s">
        <v>226</v>
      </c>
      <c r="O7" s="2" t="s">
        <v>226</v>
      </c>
      <c r="P7" s="32">
        <f t="shared" si="0"/>
        <v>7</v>
      </c>
      <c r="Q7" s="1"/>
      <c r="R7" s="1"/>
      <c r="S7" s="1"/>
      <c r="T7" s="1"/>
    </row>
    <row r="8" spans="1:20" ht="14.25">
      <c r="A8" s="20">
        <v>5</v>
      </c>
      <c r="B8" s="12" t="s">
        <v>134</v>
      </c>
      <c r="C8" s="14" t="s">
        <v>135</v>
      </c>
      <c r="D8" s="14" t="s">
        <v>4</v>
      </c>
      <c r="E8" s="3">
        <v>1</v>
      </c>
      <c r="F8" s="3"/>
      <c r="G8" s="2" t="s">
        <v>226</v>
      </c>
      <c r="H8" s="2" t="s">
        <v>226</v>
      </c>
      <c r="I8" s="2" t="s">
        <v>226</v>
      </c>
      <c r="J8" s="2" t="s">
        <v>226</v>
      </c>
      <c r="K8" s="2" t="s">
        <v>226</v>
      </c>
      <c r="L8" s="2" t="s">
        <v>226</v>
      </c>
      <c r="M8" s="2" t="s">
        <v>290</v>
      </c>
      <c r="N8" s="2" t="s">
        <v>226</v>
      </c>
      <c r="O8" s="2" t="s">
        <v>226</v>
      </c>
      <c r="P8" s="32">
        <f t="shared" si="0"/>
        <v>9</v>
      </c>
      <c r="Q8" s="1"/>
      <c r="R8" s="1"/>
      <c r="S8" s="1"/>
      <c r="T8" s="1"/>
    </row>
    <row r="9" spans="1:21" ht="16.5" customHeight="1">
      <c r="A9" s="20">
        <v>6</v>
      </c>
      <c r="B9" s="12" t="s">
        <v>136</v>
      </c>
      <c r="C9" s="14" t="s">
        <v>137</v>
      </c>
      <c r="D9" s="14" t="s">
        <v>5</v>
      </c>
      <c r="E9" s="3"/>
      <c r="F9" s="3"/>
      <c r="G9" s="2" t="s">
        <v>226</v>
      </c>
      <c r="H9" s="2" t="s">
        <v>226</v>
      </c>
      <c r="I9" s="2" t="s">
        <v>226</v>
      </c>
      <c r="J9" s="2" t="s">
        <v>226</v>
      </c>
      <c r="K9" s="2" t="s">
        <v>226</v>
      </c>
      <c r="L9" s="2" t="s">
        <v>226</v>
      </c>
      <c r="M9" s="2" t="s">
        <v>226</v>
      </c>
      <c r="N9" s="2" t="s">
        <v>226</v>
      </c>
      <c r="O9" s="2" t="s">
        <v>226</v>
      </c>
      <c r="P9" s="32">
        <f t="shared" si="0"/>
        <v>9</v>
      </c>
      <c r="Q9" s="13"/>
      <c r="R9" s="13"/>
      <c r="S9" s="13"/>
      <c r="T9" s="13"/>
      <c r="U9" t="s">
        <v>300</v>
      </c>
    </row>
    <row r="10" spans="1:20" ht="14.25">
      <c r="A10" s="20">
        <v>7</v>
      </c>
      <c r="B10" s="12" t="s">
        <v>138</v>
      </c>
      <c r="C10" s="14" t="s">
        <v>139</v>
      </c>
      <c r="D10" s="14" t="s">
        <v>4</v>
      </c>
      <c r="E10" s="3"/>
      <c r="F10" s="3"/>
      <c r="G10" s="2" t="s">
        <v>226</v>
      </c>
      <c r="H10" s="2" t="s">
        <v>226</v>
      </c>
      <c r="I10" s="2" t="s">
        <v>226</v>
      </c>
      <c r="J10" s="2" t="s">
        <v>226</v>
      </c>
      <c r="K10" s="2" t="s">
        <v>226</v>
      </c>
      <c r="L10" s="2" t="s">
        <v>226</v>
      </c>
      <c r="M10" s="2" t="s">
        <v>226</v>
      </c>
      <c r="N10" s="2" t="s">
        <v>226</v>
      </c>
      <c r="O10" s="2" t="s">
        <v>226</v>
      </c>
      <c r="P10" s="32">
        <f t="shared" si="0"/>
        <v>9</v>
      </c>
      <c r="Q10" s="1"/>
      <c r="R10" s="1"/>
      <c r="S10" s="1"/>
      <c r="T10" s="1"/>
    </row>
    <row r="11" spans="1:20" ht="14.25">
      <c r="A11" s="20">
        <v>8</v>
      </c>
      <c r="B11" s="12" t="s">
        <v>140</v>
      </c>
      <c r="C11" s="14" t="s">
        <v>141</v>
      </c>
      <c r="D11" s="14" t="s">
        <v>4</v>
      </c>
      <c r="E11" s="3">
        <v>1</v>
      </c>
      <c r="F11" s="3"/>
      <c r="G11" s="2" t="s">
        <v>226</v>
      </c>
      <c r="H11" s="2" t="s">
        <v>226</v>
      </c>
      <c r="I11" s="2" t="s">
        <v>226</v>
      </c>
      <c r="J11" s="2" t="s">
        <v>226</v>
      </c>
      <c r="K11" s="2" t="s">
        <v>226</v>
      </c>
      <c r="L11" s="2" t="s">
        <v>226</v>
      </c>
      <c r="M11" s="2" t="s">
        <v>226</v>
      </c>
      <c r="N11" s="2" t="s">
        <v>226</v>
      </c>
      <c r="O11" s="2" t="s">
        <v>226</v>
      </c>
      <c r="P11" s="32">
        <f t="shared" si="0"/>
        <v>9</v>
      </c>
      <c r="Q11" s="1"/>
      <c r="R11" s="1"/>
      <c r="S11" s="1"/>
      <c r="T11" s="1"/>
    </row>
    <row r="12" spans="1:20" ht="14.25">
      <c r="A12" s="20">
        <v>9</v>
      </c>
      <c r="B12" s="12" t="s">
        <v>142</v>
      </c>
      <c r="C12" s="14" t="s">
        <v>143</v>
      </c>
      <c r="D12" s="14" t="s">
        <v>4</v>
      </c>
      <c r="E12" s="3">
        <v>1</v>
      </c>
      <c r="F12" s="3"/>
      <c r="G12" s="2" t="s">
        <v>226</v>
      </c>
      <c r="H12" s="2" t="s">
        <v>226</v>
      </c>
      <c r="I12" s="2" t="s">
        <v>226</v>
      </c>
      <c r="J12" s="2" t="s">
        <v>226</v>
      </c>
      <c r="K12" s="2" t="s">
        <v>226</v>
      </c>
      <c r="L12" s="2" t="s">
        <v>226</v>
      </c>
      <c r="M12" s="2" t="s">
        <v>226</v>
      </c>
      <c r="N12" s="2" t="s">
        <v>226</v>
      </c>
      <c r="O12" s="2" t="s">
        <v>226</v>
      </c>
      <c r="P12" s="32">
        <f t="shared" si="0"/>
        <v>9</v>
      </c>
      <c r="Q12" s="1"/>
      <c r="R12" s="1"/>
      <c r="S12" s="1"/>
      <c r="T12" s="1"/>
    </row>
    <row r="13" spans="1:20" ht="14.25">
      <c r="A13" s="20">
        <v>10</v>
      </c>
      <c r="B13" s="12" t="s">
        <v>144</v>
      </c>
      <c r="C13" s="14" t="s">
        <v>145</v>
      </c>
      <c r="D13" s="14" t="s">
        <v>4</v>
      </c>
      <c r="E13" s="3"/>
      <c r="F13" s="2" t="s">
        <v>203</v>
      </c>
      <c r="G13" s="2" t="s">
        <v>226</v>
      </c>
      <c r="H13" s="2" t="s">
        <v>226</v>
      </c>
      <c r="I13" s="2" t="s">
        <v>226</v>
      </c>
      <c r="J13" s="2" t="s">
        <v>226</v>
      </c>
      <c r="K13" s="2" t="s">
        <v>226</v>
      </c>
      <c r="L13" s="2" t="s">
        <v>226</v>
      </c>
      <c r="M13" s="2" t="s">
        <v>226</v>
      </c>
      <c r="N13" s="2" t="s">
        <v>226</v>
      </c>
      <c r="O13" s="2" t="s">
        <v>226</v>
      </c>
      <c r="P13" s="32">
        <f t="shared" si="0"/>
        <v>9</v>
      </c>
      <c r="Q13" s="1"/>
      <c r="R13" s="1"/>
      <c r="S13" s="1"/>
      <c r="T13" s="1"/>
    </row>
    <row r="14" spans="1:20" ht="14.25">
      <c r="A14" s="20">
        <v>11</v>
      </c>
      <c r="B14" s="12" t="s">
        <v>146</v>
      </c>
      <c r="C14" s="14" t="s">
        <v>147</v>
      </c>
      <c r="D14" s="14" t="s">
        <v>4</v>
      </c>
      <c r="E14" s="3">
        <v>1</v>
      </c>
      <c r="F14" s="2"/>
      <c r="G14" s="2" t="s">
        <v>226</v>
      </c>
      <c r="H14" s="2" t="s">
        <v>226</v>
      </c>
      <c r="I14" s="2" t="s">
        <v>226</v>
      </c>
      <c r="J14" s="2" t="s">
        <v>226</v>
      </c>
      <c r="K14" s="2" t="s">
        <v>226</v>
      </c>
      <c r="L14" s="2" t="s">
        <v>226</v>
      </c>
      <c r="M14" s="2" t="s">
        <v>226</v>
      </c>
      <c r="N14" s="2"/>
      <c r="O14" s="2"/>
      <c r="P14" s="32">
        <f t="shared" si="0"/>
        <v>7</v>
      </c>
      <c r="Q14" s="1"/>
      <c r="R14" s="1"/>
      <c r="S14" s="1"/>
      <c r="T14" s="1"/>
    </row>
    <row r="15" spans="1:20" ht="14.25">
      <c r="A15" s="20">
        <v>12</v>
      </c>
      <c r="B15" s="12" t="s">
        <v>148</v>
      </c>
      <c r="C15" s="14" t="s">
        <v>149</v>
      </c>
      <c r="D15" s="14" t="s">
        <v>5</v>
      </c>
      <c r="E15" s="3"/>
      <c r="F15" s="3"/>
      <c r="G15" s="2" t="s">
        <v>226</v>
      </c>
      <c r="H15" s="2" t="s">
        <v>226</v>
      </c>
      <c r="I15" s="2" t="s">
        <v>226</v>
      </c>
      <c r="J15" s="2" t="s">
        <v>226</v>
      </c>
      <c r="K15" s="2" t="s">
        <v>226</v>
      </c>
      <c r="L15" s="2" t="s">
        <v>226</v>
      </c>
      <c r="M15" s="2" t="s">
        <v>226</v>
      </c>
      <c r="N15" s="2" t="s">
        <v>226</v>
      </c>
      <c r="O15" s="2" t="s">
        <v>226</v>
      </c>
      <c r="P15" s="32">
        <f t="shared" si="0"/>
        <v>9</v>
      </c>
      <c r="Q15" s="1"/>
      <c r="R15" s="1"/>
      <c r="S15" s="1"/>
      <c r="T15" s="1"/>
    </row>
    <row r="16" spans="1:20" ht="14.25">
      <c r="A16" s="20">
        <v>13</v>
      </c>
      <c r="B16" s="12" t="s">
        <v>150</v>
      </c>
      <c r="C16" s="14" t="s">
        <v>151</v>
      </c>
      <c r="D16" s="14" t="s">
        <v>4</v>
      </c>
      <c r="E16" s="3">
        <v>1</v>
      </c>
      <c r="F16" s="3"/>
      <c r="G16" s="2" t="s">
        <v>226</v>
      </c>
      <c r="H16" s="2" t="s">
        <v>226</v>
      </c>
      <c r="I16" s="2" t="s">
        <v>226</v>
      </c>
      <c r="J16" s="2" t="s">
        <v>226</v>
      </c>
      <c r="K16" s="2" t="s">
        <v>226</v>
      </c>
      <c r="L16" s="2" t="s">
        <v>226</v>
      </c>
      <c r="M16" s="2" t="s">
        <v>226</v>
      </c>
      <c r="N16" s="2" t="s">
        <v>226</v>
      </c>
      <c r="O16" s="2" t="s">
        <v>226</v>
      </c>
      <c r="P16" s="32">
        <f t="shared" si="0"/>
        <v>9</v>
      </c>
      <c r="Q16" s="1"/>
      <c r="R16" s="1"/>
      <c r="S16" s="1"/>
      <c r="T16" s="1"/>
    </row>
    <row r="17" spans="1:20" ht="14.25">
      <c r="A17" s="20">
        <v>14</v>
      </c>
      <c r="B17" s="12" t="s">
        <v>152</v>
      </c>
      <c r="C17" s="14" t="s">
        <v>153</v>
      </c>
      <c r="D17" s="14" t="s">
        <v>4</v>
      </c>
      <c r="E17" s="3">
        <v>1</v>
      </c>
      <c r="F17" s="3"/>
      <c r="G17" s="2" t="s">
        <v>226</v>
      </c>
      <c r="H17" s="2" t="s">
        <v>226</v>
      </c>
      <c r="I17" s="2" t="s">
        <v>226</v>
      </c>
      <c r="J17" s="2" t="s">
        <v>226</v>
      </c>
      <c r="K17" s="2" t="s">
        <v>226</v>
      </c>
      <c r="L17" s="2" t="s">
        <v>226</v>
      </c>
      <c r="M17" s="2" t="s">
        <v>226</v>
      </c>
      <c r="N17" s="2" t="s">
        <v>226</v>
      </c>
      <c r="O17" s="2" t="s">
        <v>226</v>
      </c>
      <c r="P17" s="32">
        <f t="shared" si="0"/>
        <v>9</v>
      </c>
      <c r="Q17" s="1"/>
      <c r="R17" s="1"/>
      <c r="S17" s="1"/>
      <c r="T17" s="1"/>
    </row>
    <row r="18" spans="1:20" ht="14.25">
      <c r="A18" s="20">
        <v>15</v>
      </c>
      <c r="B18" s="12" t="s">
        <v>154</v>
      </c>
      <c r="C18" s="14" t="s">
        <v>155</v>
      </c>
      <c r="D18" s="14" t="s">
        <v>4</v>
      </c>
      <c r="E18" s="3"/>
      <c r="F18" s="3"/>
      <c r="G18" s="2" t="s">
        <v>226</v>
      </c>
      <c r="H18" s="2" t="s">
        <v>226</v>
      </c>
      <c r="I18" s="2" t="s">
        <v>226</v>
      </c>
      <c r="J18" s="2" t="s">
        <v>226</v>
      </c>
      <c r="K18" s="2" t="s">
        <v>226</v>
      </c>
      <c r="L18" s="2" t="s">
        <v>226</v>
      </c>
      <c r="M18" s="2" t="s">
        <v>226</v>
      </c>
      <c r="N18" s="2" t="s">
        <v>226</v>
      </c>
      <c r="O18" s="2" t="s">
        <v>226</v>
      </c>
      <c r="P18" s="32">
        <f t="shared" si="0"/>
        <v>9</v>
      </c>
      <c r="Q18" s="1"/>
      <c r="R18" s="1"/>
      <c r="S18" s="1"/>
      <c r="T18" s="1"/>
    </row>
    <row r="19" spans="1:21" ht="14.25">
      <c r="A19" s="20">
        <v>16</v>
      </c>
      <c r="B19" s="12" t="s">
        <v>156</v>
      </c>
      <c r="C19" s="14" t="s">
        <v>157</v>
      </c>
      <c r="D19" s="14" t="s">
        <v>4</v>
      </c>
      <c r="E19" s="3"/>
      <c r="F19" s="3"/>
      <c r="G19" s="2" t="s">
        <v>226</v>
      </c>
      <c r="H19" s="2" t="s">
        <v>226</v>
      </c>
      <c r="I19" s="2" t="s">
        <v>226</v>
      </c>
      <c r="J19" s="2" t="s">
        <v>226</v>
      </c>
      <c r="K19" s="2" t="s">
        <v>226</v>
      </c>
      <c r="L19" s="2" t="s">
        <v>226</v>
      </c>
      <c r="M19" s="2" t="s">
        <v>226</v>
      </c>
      <c r="N19" s="2"/>
      <c r="O19" s="2"/>
      <c r="P19" s="32">
        <f t="shared" si="0"/>
        <v>7</v>
      </c>
      <c r="Q19" s="1"/>
      <c r="R19" s="1"/>
      <c r="S19" s="1"/>
      <c r="T19" s="1"/>
      <c r="U19" s="9" t="s">
        <v>301</v>
      </c>
    </row>
    <row r="20" spans="1:20" ht="14.25">
      <c r="A20" s="20">
        <v>17</v>
      </c>
      <c r="B20" s="12" t="s">
        <v>158</v>
      </c>
      <c r="C20" s="14" t="s">
        <v>159</v>
      </c>
      <c r="D20" s="14" t="s">
        <v>4</v>
      </c>
      <c r="E20" s="3">
        <v>2</v>
      </c>
      <c r="F20" s="3"/>
      <c r="G20" s="2" t="s">
        <v>226</v>
      </c>
      <c r="H20" s="2" t="s">
        <v>226</v>
      </c>
      <c r="I20" s="2" t="s">
        <v>226</v>
      </c>
      <c r="J20" s="2" t="s">
        <v>226</v>
      </c>
      <c r="K20" s="2" t="s">
        <v>226</v>
      </c>
      <c r="L20" s="2" t="s">
        <v>226</v>
      </c>
      <c r="M20" s="2" t="s">
        <v>226</v>
      </c>
      <c r="N20" s="2" t="s">
        <v>226</v>
      </c>
      <c r="O20" s="2" t="s">
        <v>226</v>
      </c>
      <c r="P20" s="32">
        <f t="shared" si="0"/>
        <v>9</v>
      </c>
      <c r="Q20" s="1"/>
      <c r="R20" s="1"/>
      <c r="S20" s="1"/>
      <c r="T20" s="1"/>
    </row>
    <row r="21" spans="1:20" ht="14.25">
      <c r="A21" s="20">
        <v>18</v>
      </c>
      <c r="B21" s="12" t="s">
        <v>160</v>
      </c>
      <c r="C21" s="14" t="s">
        <v>161</v>
      </c>
      <c r="D21" s="14" t="s">
        <v>4</v>
      </c>
      <c r="E21" s="3"/>
      <c r="F21" s="3"/>
      <c r="G21" s="2" t="s">
        <v>226</v>
      </c>
      <c r="H21" s="2" t="s">
        <v>226</v>
      </c>
      <c r="I21" s="2" t="s">
        <v>226</v>
      </c>
      <c r="J21" s="2" t="s">
        <v>226</v>
      </c>
      <c r="K21" s="2" t="s">
        <v>226</v>
      </c>
      <c r="L21" s="2" t="s">
        <v>226</v>
      </c>
      <c r="M21" s="2" t="s">
        <v>226</v>
      </c>
      <c r="N21" s="2" t="s">
        <v>226</v>
      </c>
      <c r="O21" s="2" t="s">
        <v>226</v>
      </c>
      <c r="P21" s="32">
        <f t="shared" si="0"/>
        <v>9</v>
      </c>
      <c r="Q21" s="1"/>
      <c r="R21" s="1"/>
      <c r="S21" s="1"/>
      <c r="T21" s="1"/>
    </row>
    <row r="22" spans="1:20" ht="14.25">
      <c r="A22" s="20">
        <v>19</v>
      </c>
      <c r="B22" s="12" t="s">
        <v>162</v>
      </c>
      <c r="C22" s="14" t="s">
        <v>163</v>
      </c>
      <c r="D22" s="14" t="s">
        <v>4</v>
      </c>
      <c r="E22" s="3"/>
      <c r="F22" s="3"/>
      <c r="G22" s="2" t="s">
        <v>226</v>
      </c>
      <c r="H22" s="2" t="s">
        <v>226</v>
      </c>
      <c r="I22" s="2" t="s">
        <v>226</v>
      </c>
      <c r="J22" s="2" t="s">
        <v>226</v>
      </c>
      <c r="K22" s="2" t="s">
        <v>226</v>
      </c>
      <c r="L22" s="2" t="s">
        <v>226</v>
      </c>
      <c r="M22" s="2" t="s">
        <v>226</v>
      </c>
      <c r="N22" s="2" t="s">
        <v>226</v>
      </c>
      <c r="O22" s="2" t="s">
        <v>226</v>
      </c>
      <c r="P22" s="32">
        <f t="shared" si="0"/>
        <v>9</v>
      </c>
      <c r="Q22" s="1"/>
      <c r="R22" s="1"/>
      <c r="S22" s="1"/>
      <c r="T22" s="1"/>
    </row>
    <row r="23" spans="1:20" ht="14.25">
      <c r="A23" s="20">
        <v>20</v>
      </c>
      <c r="B23" s="12" t="s">
        <v>164</v>
      </c>
      <c r="C23" s="14" t="s">
        <v>165</v>
      </c>
      <c r="D23" s="14" t="s">
        <v>4</v>
      </c>
      <c r="E23" s="3"/>
      <c r="F23" s="2">
        <v>1</v>
      </c>
      <c r="G23" s="2" t="s">
        <v>226</v>
      </c>
      <c r="H23" s="2" t="s">
        <v>226</v>
      </c>
      <c r="I23" s="2" t="s">
        <v>226</v>
      </c>
      <c r="J23" s="2" t="s">
        <v>226</v>
      </c>
      <c r="K23" s="2" t="s">
        <v>226</v>
      </c>
      <c r="L23" s="2" t="s">
        <v>226</v>
      </c>
      <c r="M23" s="2" t="s">
        <v>226</v>
      </c>
      <c r="N23" s="2" t="s">
        <v>226</v>
      </c>
      <c r="O23" s="2" t="s">
        <v>226</v>
      </c>
      <c r="P23" s="32">
        <f t="shared" si="0"/>
        <v>9</v>
      </c>
      <c r="Q23" s="1"/>
      <c r="R23" s="1"/>
      <c r="S23" s="1"/>
      <c r="T23" s="1"/>
    </row>
    <row r="24" spans="1:21" ht="14.25">
      <c r="A24" s="20">
        <v>21</v>
      </c>
      <c r="B24" s="12" t="s">
        <v>166</v>
      </c>
      <c r="C24" s="14" t="s">
        <v>167</v>
      </c>
      <c r="D24" s="14" t="s">
        <v>4</v>
      </c>
      <c r="E24" s="3"/>
      <c r="F24" s="2" t="s">
        <v>225</v>
      </c>
      <c r="G24" s="2"/>
      <c r="H24" s="2"/>
      <c r="I24" s="2"/>
      <c r="J24" s="2"/>
      <c r="K24" s="2"/>
      <c r="L24" s="2"/>
      <c r="M24" s="2"/>
      <c r="N24" s="2"/>
      <c r="O24" s="2"/>
      <c r="P24" s="32">
        <f t="shared" si="0"/>
        <v>0</v>
      </c>
      <c r="Q24" s="1"/>
      <c r="R24" s="1"/>
      <c r="S24" s="1"/>
      <c r="T24" s="1"/>
      <c r="U24" s="35" t="s">
        <v>229</v>
      </c>
    </row>
    <row r="25" spans="1:20" ht="14.25">
      <c r="A25" s="20">
        <v>22</v>
      </c>
      <c r="B25" s="12" t="s">
        <v>168</v>
      </c>
      <c r="C25" s="14" t="s">
        <v>169</v>
      </c>
      <c r="D25" s="14" t="s">
        <v>4</v>
      </c>
      <c r="E25" s="3"/>
      <c r="F25" s="3"/>
      <c r="G25" s="2" t="s">
        <v>226</v>
      </c>
      <c r="H25" s="2" t="s">
        <v>226</v>
      </c>
      <c r="I25" s="2" t="s">
        <v>226</v>
      </c>
      <c r="J25" s="2" t="s">
        <v>226</v>
      </c>
      <c r="K25" s="2" t="s">
        <v>226</v>
      </c>
      <c r="L25" s="2" t="s">
        <v>226</v>
      </c>
      <c r="M25" s="2" t="s">
        <v>226</v>
      </c>
      <c r="N25" s="2" t="s">
        <v>226</v>
      </c>
      <c r="O25" s="2" t="s">
        <v>226</v>
      </c>
      <c r="P25" s="32">
        <f t="shared" si="0"/>
        <v>9</v>
      </c>
      <c r="Q25" s="1"/>
      <c r="R25" s="1"/>
      <c r="S25" s="1"/>
      <c r="T25" s="1"/>
    </row>
    <row r="26" spans="1:20" ht="14.25">
      <c r="A26" s="20">
        <v>23</v>
      </c>
      <c r="B26" s="12" t="s">
        <v>170</v>
      </c>
      <c r="C26" s="14" t="s">
        <v>171</v>
      </c>
      <c r="D26" s="14" t="s">
        <v>4</v>
      </c>
      <c r="E26" s="3">
        <v>2</v>
      </c>
      <c r="F26" s="3"/>
      <c r="G26" s="2" t="s">
        <v>226</v>
      </c>
      <c r="H26" s="2" t="s">
        <v>226</v>
      </c>
      <c r="I26" s="2" t="s">
        <v>226</v>
      </c>
      <c r="J26" s="2" t="s">
        <v>226</v>
      </c>
      <c r="K26" s="2" t="s">
        <v>226</v>
      </c>
      <c r="L26" s="2" t="s">
        <v>226</v>
      </c>
      <c r="M26" s="2" t="s">
        <v>226</v>
      </c>
      <c r="N26" s="2" t="s">
        <v>226</v>
      </c>
      <c r="O26" s="2" t="s">
        <v>226</v>
      </c>
      <c r="P26" s="32">
        <f t="shared" si="0"/>
        <v>9</v>
      </c>
      <c r="Q26" s="1"/>
      <c r="R26" s="1"/>
      <c r="S26" s="1"/>
      <c r="T26" s="1"/>
    </row>
    <row r="27" spans="1:20" ht="14.25">
      <c r="A27" s="20">
        <v>24</v>
      </c>
      <c r="B27" s="12" t="s">
        <v>172</v>
      </c>
      <c r="C27" s="14" t="s">
        <v>173</v>
      </c>
      <c r="D27" s="14" t="s">
        <v>4</v>
      </c>
      <c r="E27" s="3"/>
      <c r="F27" s="3"/>
      <c r="G27" s="2" t="s">
        <v>226</v>
      </c>
      <c r="H27" s="2" t="s">
        <v>226</v>
      </c>
      <c r="I27" s="2" t="s">
        <v>226</v>
      </c>
      <c r="J27" s="2" t="s">
        <v>226</v>
      </c>
      <c r="K27" s="2" t="s">
        <v>226</v>
      </c>
      <c r="L27" s="2" t="s">
        <v>226</v>
      </c>
      <c r="M27" s="2" t="s">
        <v>226</v>
      </c>
      <c r="N27" s="2" t="s">
        <v>226</v>
      </c>
      <c r="O27" s="2" t="s">
        <v>226</v>
      </c>
      <c r="P27" s="32">
        <f t="shared" si="0"/>
        <v>9</v>
      </c>
      <c r="Q27" s="1"/>
      <c r="R27" s="1"/>
      <c r="S27" s="1"/>
      <c r="T27" s="1"/>
    </row>
    <row r="28" spans="1:20" ht="14.25">
      <c r="A28" s="20">
        <v>25</v>
      </c>
      <c r="B28" s="12" t="s">
        <v>174</v>
      </c>
      <c r="C28" s="14" t="s">
        <v>175</v>
      </c>
      <c r="D28" s="14" t="s">
        <v>4</v>
      </c>
      <c r="E28" s="3">
        <v>1</v>
      </c>
      <c r="F28" s="3">
        <v>1</v>
      </c>
      <c r="G28" s="2" t="s">
        <v>226</v>
      </c>
      <c r="H28" s="2" t="s">
        <v>226</v>
      </c>
      <c r="I28" s="2" t="s">
        <v>226</v>
      </c>
      <c r="J28" s="2" t="s">
        <v>226</v>
      </c>
      <c r="K28" s="2" t="s">
        <v>226</v>
      </c>
      <c r="L28" s="2" t="s">
        <v>226</v>
      </c>
      <c r="M28" s="2" t="s">
        <v>226</v>
      </c>
      <c r="N28" s="2" t="s">
        <v>226</v>
      </c>
      <c r="O28" s="2" t="s">
        <v>226</v>
      </c>
      <c r="P28" s="32">
        <f t="shared" si="0"/>
        <v>9</v>
      </c>
      <c r="Q28" s="1"/>
      <c r="R28" s="1"/>
      <c r="S28" s="1"/>
      <c r="T28" s="1"/>
    </row>
    <row r="29" spans="1:20" ht="14.25">
      <c r="A29" s="20">
        <v>26</v>
      </c>
      <c r="B29" s="12" t="s">
        <v>176</v>
      </c>
      <c r="C29" s="14" t="s">
        <v>177</v>
      </c>
      <c r="D29" s="14" t="s">
        <v>4</v>
      </c>
      <c r="E29" s="3"/>
      <c r="F29" s="3"/>
      <c r="G29" s="2" t="s">
        <v>226</v>
      </c>
      <c r="H29" s="2" t="s">
        <v>226</v>
      </c>
      <c r="I29" s="2" t="s">
        <v>226</v>
      </c>
      <c r="J29" s="2" t="s">
        <v>226</v>
      </c>
      <c r="K29" s="2"/>
      <c r="L29" s="2" t="s">
        <v>226</v>
      </c>
      <c r="M29" s="2"/>
      <c r="N29" s="2" t="s">
        <v>226</v>
      </c>
      <c r="O29" s="2" t="s">
        <v>226</v>
      </c>
      <c r="P29" s="32">
        <f t="shared" si="0"/>
        <v>7</v>
      </c>
      <c r="Q29" s="1"/>
      <c r="R29" s="1"/>
      <c r="S29" s="1"/>
      <c r="T29" s="1"/>
    </row>
    <row r="30" spans="1:20" ht="14.25">
      <c r="A30" s="20">
        <v>27</v>
      </c>
      <c r="B30" s="12" t="s">
        <v>178</v>
      </c>
      <c r="C30" s="14" t="s">
        <v>179</v>
      </c>
      <c r="D30" s="14" t="s">
        <v>4</v>
      </c>
      <c r="E30" s="3"/>
      <c r="F30" s="3"/>
      <c r="G30" s="2" t="s">
        <v>226</v>
      </c>
      <c r="H30" s="2" t="s">
        <v>226</v>
      </c>
      <c r="I30" s="2" t="s">
        <v>226</v>
      </c>
      <c r="J30" s="2" t="s">
        <v>226</v>
      </c>
      <c r="K30" s="2" t="s">
        <v>226</v>
      </c>
      <c r="L30" s="2" t="s">
        <v>226</v>
      </c>
      <c r="M30" s="2" t="s">
        <v>290</v>
      </c>
      <c r="N30" s="2" t="s">
        <v>226</v>
      </c>
      <c r="O30" s="2" t="s">
        <v>226</v>
      </c>
      <c r="P30" s="32">
        <f t="shared" si="0"/>
        <v>9</v>
      </c>
      <c r="Q30" s="1"/>
      <c r="R30" s="1"/>
      <c r="S30" s="1"/>
      <c r="T30" s="1"/>
    </row>
    <row r="31" spans="1:20" ht="14.25">
      <c r="A31" s="20">
        <v>28</v>
      </c>
      <c r="B31" s="12" t="s">
        <v>180</v>
      </c>
      <c r="C31" s="14" t="s">
        <v>181</v>
      </c>
      <c r="D31" s="14" t="s">
        <v>4</v>
      </c>
      <c r="E31" s="3">
        <v>2</v>
      </c>
      <c r="F31" s="3">
        <v>3</v>
      </c>
      <c r="G31" s="2" t="s">
        <v>226</v>
      </c>
      <c r="H31" s="2" t="s">
        <v>226</v>
      </c>
      <c r="I31" s="2" t="s">
        <v>226</v>
      </c>
      <c r="J31" s="2" t="s">
        <v>226</v>
      </c>
      <c r="K31" s="2" t="s">
        <v>226</v>
      </c>
      <c r="L31" s="2" t="s">
        <v>226</v>
      </c>
      <c r="M31" s="2" t="s">
        <v>226</v>
      </c>
      <c r="N31" s="2" t="s">
        <v>226</v>
      </c>
      <c r="O31" s="2" t="s">
        <v>226</v>
      </c>
      <c r="P31" s="32">
        <f t="shared" si="0"/>
        <v>9</v>
      </c>
      <c r="Q31" s="1"/>
      <c r="R31" s="1"/>
      <c r="S31" s="1"/>
      <c r="T31" s="1"/>
    </row>
    <row r="32" spans="1:20" ht="14.25">
      <c r="A32" s="20">
        <v>29</v>
      </c>
      <c r="B32" s="12" t="s">
        <v>182</v>
      </c>
      <c r="C32" s="14" t="s">
        <v>183</v>
      </c>
      <c r="D32" s="14" t="s">
        <v>4</v>
      </c>
      <c r="E32" s="3">
        <v>2</v>
      </c>
      <c r="F32" s="3">
        <v>2</v>
      </c>
      <c r="G32" s="2" t="s">
        <v>226</v>
      </c>
      <c r="H32" s="2" t="s">
        <v>226</v>
      </c>
      <c r="I32" s="2" t="s">
        <v>226</v>
      </c>
      <c r="J32" s="2" t="s">
        <v>226</v>
      </c>
      <c r="K32" s="2" t="s">
        <v>226</v>
      </c>
      <c r="L32" s="2" t="s">
        <v>226</v>
      </c>
      <c r="M32" s="2" t="s">
        <v>226</v>
      </c>
      <c r="N32" s="2" t="s">
        <v>226</v>
      </c>
      <c r="O32" s="2" t="s">
        <v>226</v>
      </c>
      <c r="P32" s="32">
        <f t="shared" si="0"/>
        <v>9</v>
      </c>
      <c r="Q32" s="1"/>
      <c r="R32" s="1"/>
      <c r="S32" s="1"/>
      <c r="T32" s="1"/>
    </row>
    <row r="33" spans="1:20" ht="14.25">
      <c r="A33" s="20">
        <v>30</v>
      </c>
      <c r="B33" s="12" t="s">
        <v>184</v>
      </c>
      <c r="C33" s="14" t="s">
        <v>185</v>
      </c>
      <c r="D33" s="14" t="s">
        <v>4</v>
      </c>
      <c r="E33" s="3">
        <v>2</v>
      </c>
      <c r="F33" s="3">
        <v>1</v>
      </c>
      <c r="G33" s="2" t="s">
        <v>226</v>
      </c>
      <c r="H33" s="2" t="s">
        <v>226</v>
      </c>
      <c r="I33" s="2" t="s">
        <v>226</v>
      </c>
      <c r="J33" s="2" t="s">
        <v>226</v>
      </c>
      <c r="K33" s="2" t="s">
        <v>226</v>
      </c>
      <c r="L33" s="2" t="s">
        <v>226</v>
      </c>
      <c r="M33" s="2" t="s">
        <v>226</v>
      </c>
      <c r="N33" s="2" t="s">
        <v>226</v>
      </c>
      <c r="O33" s="2" t="s">
        <v>226</v>
      </c>
      <c r="P33" s="32">
        <f t="shared" si="0"/>
        <v>9</v>
      </c>
      <c r="Q33" s="1"/>
      <c r="R33" s="1"/>
      <c r="S33" s="1"/>
      <c r="T33" s="1"/>
    </row>
    <row r="34" spans="1:20" ht="14.25">
      <c r="A34" s="20">
        <v>31</v>
      </c>
      <c r="B34" s="12" t="s">
        <v>186</v>
      </c>
      <c r="C34" s="14" t="s">
        <v>187</v>
      </c>
      <c r="D34" s="14" t="s">
        <v>4</v>
      </c>
      <c r="E34" s="3"/>
      <c r="F34" s="3">
        <v>1</v>
      </c>
      <c r="G34" s="2" t="s">
        <v>226</v>
      </c>
      <c r="H34" s="2" t="s">
        <v>226</v>
      </c>
      <c r="I34" s="2" t="s">
        <v>226</v>
      </c>
      <c r="J34" s="2" t="s">
        <v>226</v>
      </c>
      <c r="K34" s="2" t="s">
        <v>226</v>
      </c>
      <c r="L34" s="2" t="s">
        <v>226</v>
      </c>
      <c r="M34" s="2" t="s">
        <v>226</v>
      </c>
      <c r="N34" s="2" t="s">
        <v>226</v>
      </c>
      <c r="O34" s="2" t="s">
        <v>226</v>
      </c>
      <c r="P34" s="32">
        <f t="shared" si="0"/>
        <v>9</v>
      </c>
      <c r="Q34" s="1"/>
      <c r="R34" s="1"/>
      <c r="S34" s="1"/>
      <c r="T34" s="1"/>
    </row>
    <row r="35" spans="1:22" ht="18.75">
      <c r="A35" s="20">
        <v>32</v>
      </c>
      <c r="B35" s="12" t="s">
        <v>188</v>
      </c>
      <c r="C35" s="2" t="s">
        <v>292</v>
      </c>
      <c r="D35" s="14" t="s">
        <v>4</v>
      </c>
      <c r="E35" s="3">
        <v>2</v>
      </c>
      <c r="F35" s="3">
        <v>2</v>
      </c>
      <c r="G35" s="2" t="s">
        <v>226</v>
      </c>
      <c r="H35" s="2" t="s">
        <v>226</v>
      </c>
      <c r="I35" s="2" t="s">
        <v>226</v>
      </c>
      <c r="J35" s="2" t="s">
        <v>226</v>
      </c>
      <c r="K35" s="2" t="s">
        <v>226</v>
      </c>
      <c r="L35" s="2" t="s">
        <v>226</v>
      </c>
      <c r="M35" s="2" t="s">
        <v>226</v>
      </c>
      <c r="N35" s="2" t="s">
        <v>226</v>
      </c>
      <c r="O35" s="2" t="s">
        <v>226</v>
      </c>
      <c r="P35" s="32">
        <f t="shared" si="0"/>
        <v>9</v>
      </c>
      <c r="Q35" s="1"/>
      <c r="R35" s="1"/>
      <c r="S35" s="1"/>
      <c r="T35" s="1"/>
      <c r="V35" s="38" t="s">
        <v>291</v>
      </c>
    </row>
    <row r="36" spans="1:20" ht="14.25">
      <c r="A36" s="20">
        <v>33</v>
      </c>
      <c r="B36" s="12" t="s">
        <v>189</v>
      </c>
      <c r="C36" s="14" t="s">
        <v>190</v>
      </c>
      <c r="D36" s="14" t="s">
        <v>5</v>
      </c>
      <c r="E36" s="3">
        <v>1</v>
      </c>
      <c r="F36" s="3"/>
      <c r="G36" s="2" t="s">
        <v>226</v>
      </c>
      <c r="H36" s="2" t="s">
        <v>226</v>
      </c>
      <c r="I36" s="2" t="s">
        <v>226</v>
      </c>
      <c r="J36" s="2" t="s">
        <v>226</v>
      </c>
      <c r="K36" s="2" t="s">
        <v>226</v>
      </c>
      <c r="L36" s="2" t="s">
        <v>226</v>
      </c>
      <c r="M36" s="2" t="s">
        <v>226</v>
      </c>
      <c r="N36" s="2" t="s">
        <v>226</v>
      </c>
      <c r="O36" s="2" t="s">
        <v>226</v>
      </c>
      <c r="P36" s="32">
        <f t="shared" si="0"/>
        <v>9</v>
      </c>
      <c r="Q36" s="1"/>
      <c r="R36" s="1"/>
      <c r="S36" s="1"/>
      <c r="T36" s="1"/>
    </row>
    <row r="37" spans="1:20" ht="14.25">
      <c r="A37" s="20">
        <v>34</v>
      </c>
      <c r="B37" s="12" t="s">
        <v>191</v>
      </c>
      <c r="C37" s="14" t="s">
        <v>192</v>
      </c>
      <c r="D37" s="14" t="s">
        <v>4</v>
      </c>
      <c r="E37" s="3">
        <v>1</v>
      </c>
      <c r="F37" s="3">
        <v>2</v>
      </c>
      <c r="G37" s="2" t="s">
        <v>226</v>
      </c>
      <c r="H37" s="2" t="s">
        <v>226</v>
      </c>
      <c r="I37" s="2" t="s">
        <v>226</v>
      </c>
      <c r="J37" s="2" t="s">
        <v>226</v>
      </c>
      <c r="K37" s="2" t="s">
        <v>226</v>
      </c>
      <c r="L37" s="2" t="s">
        <v>226</v>
      </c>
      <c r="M37" s="2" t="s">
        <v>226</v>
      </c>
      <c r="N37" s="2"/>
      <c r="O37" s="2"/>
      <c r="P37" s="32">
        <f t="shared" si="0"/>
        <v>7</v>
      </c>
      <c r="Q37" s="1"/>
      <c r="R37" s="1"/>
      <c r="S37" s="1"/>
      <c r="T37" s="1"/>
    </row>
    <row r="38" spans="1:20" ht="14.25">
      <c r="A38" s="20">
        <v>35</v>
      </c>
      <c r="B38" s="12" t="s">
        <v>193</v>
      </c>
      <c r="C38" s="14" t="s">
        <v>194</v>
      </c>
      <c r="D38" s="14" t="s">
        <v>4</v>
      </c>
      <c r="E38" s="3"/>
      <c r="F38" s="3"/>
      <c r="G38" s="2" t="s">
        <v>226</v>
      </c>
      <c r="H38" s="2" t="s">
        <v>226</v>
      </c>
      <c r="I38" s="2" t="s">
        <v>226</v>
      </c>
      <c r="J38" s="2" t="s">
        <v>226</v>
      </c>
      <c r="K38" s="2" t="s">
        <v>226</v>
      </c>
      <c r="L38" s="2"/>
      <c r="M38" s="2" t="s">
        <v>226</v>
      </c>
      <c r="N38" s="2" t="s">
        <v>226</v>
      </c>
      <c r="O38" s="2" t="s">
        <v>226</v>
      </c>
      <c r="P38" s="32">
        <f t="shared" si="0"/>
        <v>8</v>
      </c>
      <c r="Q38" s="1"/>
      <c r="R38" s="1"/>
      <c r="S38" s="1"/>
      <c r="T38" s="1"/>
    </row>
    <row r="39" spans="1:21" ht="22.5" customHeight="1">
      <c r="A39" s="20">
        <v>36</v>
      </c>
      <c r="B39" s="49" t="s">
        <v>208</v>
      </c>
      <c r="C39" s="50"/>
      <c r="D39" s="14" t="s">
        <v>4</v>
      </c>
      <c r="E39" s="3">
        <v>1</v>
      </c>
      <c r="F39" s="3"/>
      <c r="G39" s="2" t="s">
        <v>226</v>
      </c>
      <c r="H39" s="2" t="s">
        <v>226</v>
      </c>
      <c r="I39" s="2" t="s">
        <v>226</v>
      </c>
      <c r="J39" s="2" t="s">
        <v>227</v>
      </c>
      <c r="K39" s="2" t="s">
        <v>227</v>
      </c>
      <c r="L39" s="2" t="s">
        <v>226</v>
      </c>
      <c r="M39" s="2" t="s">
        <v>226</v>
      </c>
      <c r="N39" s="2" t="s">
        <v>226</v>
      </c>
      <c r="O39" s="2" t="s">
        <v>226</v>
      </c>
      <c r="P39" s="32">
        <f t="shared" si="0"/>
        <v>9</v>
      </c>
      <c r="Q39" s="1"/>
      <c r="R39" s="1"/>
      <c r="S39" s="1"/>
      <c r="T39" s="1"/>
      <c r="U39" s="35"/>
    </row>
    <row r="40" spans="1:20" ht="14.25">
      <c r="A40" s="20">
        <v>37</v>
      </c>
      <c r="B40" s="12" t="s">
        <v>195</v>
      </c>
      <c r="C40" s="14" t="s">
        <v>196</v>
      </c>
      <c r="D40" s="14" t="s">
        <v>4</v>
      </c>
      <c r="E40" s="3">
        <v>1</v>
      </c>
      <c r="F40" s="3">
        <v>1</v>
      </c>
      <c r="G40" s="2" t="s">
        <v>226</v>
      </c>
      <c r="H40" s="2" t="s">
        <v>226</v>
      </c>
      <c r="I40" s="2" t="s">
        <v>226</v>
      </c>
      <c r="J40" s="2" t="s">
        <v>226</v>
      </c>
      <c r="K40" s="2" t="s">
        <v>226</v>
      </c>
      <c r="L40" s="2" t="s">
        <v>226</v>
      </c>
      <c r="M40" s="2" t="s">
        <v>226</v>
      </c>
      <c r="N40" s="2"/>
      <c r="O40" s="2"/>
      <c r="P40" s="32">
        <f t="shared" si="0"/>
        <v>7</v>
      </c>
      <c r="Q40" s="1"/>
      <c r="R40" s="1"/>
      <c r="S40" s="1"/>
      <c r="T40" s="1"/>
    </row>
    <row r="41" spans="1:20" ht="14.25">
      <c r="A41" s="20">
        <v>38</v>
      </c>
      <c r="B41" s="12" t="s">
        <v>197</v>
      </c>
      <c r="C41" s="14" t="s">
        <v>198</v>
      </c>
      <c r="D41" s="14" t="s">
        <v>4</v>
      </c>
      <c r="E41" s="3">
        <v>1</v>
      </c>
      <c r="F41" s="3"/>
      <c r="G41" s="2" t="s">
        <v>226</v>
      </c>
      <c r="H41" s="2" t="s">
        <v>226</v>
      </c>
      <c r="I41" s="2" t="s">
        <v>226</v>
      </c>
      <c r="J41" s="2" t="s">
        <v>226</v>
      </c>
      <c r="K41" s="2" t="s">
        <v>226</v>
      </c>
      <c r="L41" s="2" t="s">
        <v>226</v>
      </c>
      <c r="M41" s="2" t="s">
        <v>226</v>
      </c>
      <c r="N41" s="2" t="s">
        <v>226</v>
      </c>
      <c r="O41" s="2" t="s">
        <v>226</v>
      </c>
      <c r="P41" s="32">
        <f t="shared" si="0"/>
        <v>9</v>
      </c>
      <c r="Q41" s="1"/>
      <c r="R41" s="1"/>
      <c r="S41" s="1"/>
      <c r="T41" s="1"/>
    </row>
    <row r="42" spans="1:20" ht="14.25">
      <c r="A42" s="23"/>
      <c r="B42" s="5" t="s">
        <v>64</v>
      </c>
      <c r="C42" s="5"/>
      <c r="D42" s="5"/>
      <c r="E42" s="3">
        <f>COUNTA(E4:E41)</f>
        <v>19</v>
      </c>
      <c r="F42" s="3">
        <f aca="true" t="shared" si="1" ref="F42:O42">COUNTA(F4:F41)</f>
        <v>12</v>
      </c>
      <c r="G42" s="3">
        <f t="shared" si="1"/>
        <v>37</v>
      </c>
      <c r="H42" s="3">
        <f t="shared" si="1"/>
        <v>37</v>
      </c>
      <c r="I42" s="3">
        <f t="shared" si="1"/>
        <v>37</v>
      </c>
      <c r="J42" s="3">
        <f t="shared" si="1"/>
        <v>37</v>
      </c>
      <c r="K42" s="3">
        <f t="shared" si="1"/>
        <v>36</v>
      </c>
      <c r="L42" s="3">
        <f t="shared" si="1"/>
        <v>35</v>
      </c>
      <c r="M42" s="3">
        <f t="shared" si="1"/>
        <v>35</v>
      </c>
      <c r="N42" s="3">
        <f t="shared" si="1"/>
        <v>33</v>
      </c>
      <c r="O42" s="3">
        <f t="shared" si="1"/>
        <v>33</v>
      </c>
      <c r="P42" s="32">
        <f>AVERAGE(P4:P41)</f>
        <v>8.421052631578947</v>
      </c>
      <c r="Q42" s="32" t="e">
        <f>AVERAGE(Q4:Q41)</f>
        <v>#DIV/0!</v>
      </c>
      <c r="R42" s="32" t="e">
        <f>AVERAGE(R4:R41)</f>
        <v>#DIV/0!</v>
      </c>
      <c r="S42" s="32" t="e">
        <f>AVERAGE(S4:S41)</f>
        <v>#DIV/0!</v>
      </c>
      <c r="T42" s="3">
        <f>COUNTA(T4:T41)</f>
        <v>0</v>
      </c>
    </row>
  </sheetData>
  <sheetProtection/>
  <mergeCells count="3">
    <mergeCell ref="B39:C39"/>
    <mergeCell ref="A2:T2"/>
    <mergeCell ref="A1:T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1" width="4.75390625" style="0" customWidth="1"/>
    <col min="2" max="2" width="22.125" style="0" customWidth="1"/>
    <col min="3" max="3" width="13.625" style="0" customWidth="1"/>
    <col min="4" max="4" width="14.50390625" style="0" customWidth="1"/>
  </cols>
  <sheetData>
    <row r="1" spans="1:6" ht="14.25">
      <c r="A1" s="34" t="s">
        <v>289</v>
      </c>
      <c r="B1" s="36" t="s">
        <v>230</v>
      </c>
      <c r="C1" s="36" t="s">
        <v>231</v>
      </c>
      <c r="D1" s="36" t="s">
        <v>232</v>
      </c>
      <c r="E1" s="36" t="s">
        <v>287</v>
      </c>
      <c r="F1" s="36" t="s">
        <v>288</v>
      </c>
    </row>
    <row r="2" spans="1:4" ht="14.25">
      <c r="A2">
        <v>1</v>
      </c>
      <c r="B2" s="37" t="s">
        <v>233</v>
      </c>
      <c r="C2" s="37" t="s">
        <v>234</v>
      </c>
      <c r="D2" s="37" t="s">
        <v>235</v>
      </c>
    </row>
    <row r="3" spans="1:4" ht="14.25">
      <c r="A3">
        <f>A2+1</f>
        <v>2</v>
      </c>
      <c r="B3" s="37" t="s">
        <v>233</v>
      </c>
      <c r="C3" s="37" t="s">
        <v>236</v>
      </c>
      <c r="D3" s="37" t="s">
        <v>237</v>
      </c>
    </row>
    <row r="4" spans="1:4" ht="14.25">
      <c r="A4">
        <f aca="true" t="shared" si="0" ref="A4:A22">A3+1</f>
        <v>3</v>
      </c>
      <c r="B4" s="37" t="s">
        <v>238</v>
      </c>
      <c r="C4" s="37" t="s">
        <v>239</v>
      </c>
      <c r="D4" s="37" t="s">
        <v>240</v>
      </c>
    </row>
    <row r="5" spans="1:4" ht="14.25">
      <c r="A5">
        <f t="shared" si="0"/>
        <v>4</v>
      </c>
      <c r="B5" s="37" t="s">
        <v>238</v>
      </c>
      <c r="C5" s="37" t="s">
        <v>241</v>
      </c>
      <c r="D5" s="37" t="s">
        <v>242</v>
      </c>
    </row>
    <row r="6" spans="1:4" ht="14.25">
      <c r="A6">
        <f t="shared" si="0"/>
        <v>5</v>
      </c>
      <c r="B6" s="37" t="s">
        <v>243</v>
      </c>
      <c r="C6" s="37" t="s">
        <v>244</v>
      </c>
      <c r="D6" s="37" t="s">
        <v>245</v>
      </c>
    </row>
    <row r="7" spans="1:4" ht="14.25">
      <c r="A7">
        <f t="shared" si="0"/>
        <v>6</v>
      </c>
      <c r="B7" s="37" t="s">
        <v>243</v>
      </c>
      <c r="C7" s="37" t="s">
        <v>246</v>
      </c>
      <c r="D7" s="37" t="s">
        <v>247</v>
      </c>
    </row>
    <row r="8" spans="1:4" ht="14.25">
      <c r="A8">
        <f t="shared" si="0"/>
        <v>7</v>
      </c>
      <c r="B8" s="37" t="s">
        <v>248</v>
      </c>
      <c r="C8" s="37" t="s">
        <v>249</v>
      </c>
      <c r="D8" s="37" t="s">
        <v>250</v>
      </c>
    </row>
    <row r="9" spans="1:4" ht="14.25">
      <c r="A9">
        <f t="shared" si="0"/>
        <v>8</v>
      </c>
      <c r="B9" s="37" t="s">
        <v>251</v>
      </c>
      <c r="C9" s="37" t="s">
        <v>252</v>
      </c>
      <c r="D9" s="37" t="s">
        <v>253</v>
      </c>
    </row>
    <row r="10" spans="1:4" ht="14.25">
      <c r="A10">
        <f t="shared" si="0"/>
        <v>9</v>
      </c>
      <c r="B10" s="37" t="s">
        <v>254</v>
      </c>
      <c r="C10" s="37" t="s">
        <v>255</v>
      </c>
      <c r="D10" s="37" t="s">
        <v>256</v>
      </c>
    </row>
    <row r="11" spans="1:4" ht="14.25">
      <c r="A11">
        <f t="shared" si="0"/>
        <v>10</v>
      </c>
      <c r="B11" s="37" t="s">
        <v>257</v>
      </c>
      <c r="C11" s="37" t="s">
        <v>258</v>
      </c>
      <c r="D11" s="37" t="s">
        <v>259</v>
      </c>
    </row>
    <row r="12" spans="1:4" ht="14.25">
      <c r="A12">
        <f t="shared" si="0"/>
        <v>11</v>
      </c>
      <c r="B12" s="37" t="s">
        <v>260</v>
      </c>
      <c r="C12" s="37" t="s">
        <v>261</v>
      </c>
      <c r="D12" s="37" t="s">
        <v>262</v>
      </c>
    </row>
    <row r="13" spans="1:4" ht="14.25">
      <c r="A13">
        <f t="shared" si="0"/>
        <v>12</v>
      </c>
      <c r="B13" s="37" t="s">
        <v>263</v>
      </c>
      <c r="C13" s="37" t="s">
        <v>264</v>
      </c>
      <c r="D13" s="37" t="s">
        <v>265</v>
      </c>
    </row>
    <row r="14" spans="1:4" ht="14.25">
      <c r="A14">
        <f t="shared" si="0"/>
        <v>13</v>
      </c>
      <c r="B14" s="37" t="s">
        <v>263</v>
      </c>
      <c r="C14" s="37" t="s">
        <v>266</v>
      </c>
      <c r="D14" s="37" t="s">
        <v>267</v>
      </c>
    </row>
    <row r="15" spans="1:4" ht="14.25">
      <c r="A15">
        <f t="shared" si="0"/>
        <v>14</v>
      </c>
      <c r="B15" s="37" t="s">
        <v>263</v>
      </c>
      <c r="C15" s="37" t="s">
        <v>268</v>
      </c>
      <c r="D15" s="37" t="s">
        <v>269</v>
      </c>
    </row>
    <row r="16" spans="1:4" ht="14.25">
      <c r="A16">
        <f t="shared" si="0"/>
        <v>15</v>
      </c>
      <c r="B16" s="37" t="s">
        <v>270</v>
      </c>
      <c r="C16" s="37" t="s">
        <v>271</v>
      </c>
      <c r="D16" s="37" t="s">
        <v>272</v>
      </c>
    </row>
    <row r="17" spans="1:4" ht="14.25">
      <c r="A17">
        <f t="shared" si="0"/>
        <v>16</v>
      </c>
      <c r="B17" s="37" t="s">
        <v>270</v>
      </c>
      <c r="C17" s="37" t="s">
        <v>273</v>
      </c>
      <c r="D17" s="37" t="s">
        <v>274</v>
      </c>
    </row>
    <row r="18" spans="1:4" ht="14.25">
      <c r="A18">
        <f t="shared" si="0"/>
        <v>17</v>
      </c>
      <c r="B18" s="37" t="s">
        <v>270</v>
      </c>
      <c r="C18" s="37" t="s">
        <v>275</v>
      </c>
      <c r="D18" s="37" t="s">
        <v>276</v>
      </c>
    </row>
    <row r="19" spans="1:4" ht="14.25">
      <c r="A19">
        <f t="shared" si="0"/>
        <v>18</v>
      </c>
      <c r="B19" s="37" t="s">
        <v>270</v>
      </c>
      <c r="C19" s="37" t="s">
        <v>277</v>
      </c>
      <c r="D19" s="37" t="s">
        <v>278</v>
      </c>
    </row>
    <row r="20" spans="1:4" ht="14.25">
      <c r="A20">
        <f t="shared" si="0"/>
        <v>19</v>
      </c>
      <c r="B20" s="37" t="s">
        <v>270</v>
      </c>
      <c r="C20" s="37" t="s">
        <v>279</v>
      </c>
      <c r="D20" s="37" t="s">
        <v>280</v>
      </c>
    </row>
    <row r="21" spans="1:4" ht="14.25">
      <c r="A21">
        <f t="shared" si="0"/>
        <v>20</v>
      </c>
      <c r="B21" s="37" t="s">
        <v>281</v>
      </c>
      <c r="C21" s="37" t="s">
        <v>282</v>
      </c>
      <c r="D21" s="37" t="s">
        <v>283</v>
      </c>
    </row>
    <row r="22" spans="1:4" ht="14.25">
      <c r="A22">
        <f t="shared" si="0"/>
        <v>21</v>
      </c>
      <c r="B22" s="37" t="s">
        <v>284</v>
      </c>
      <c r="C22" s="37" t="s">
        <v>285</v>
      </c>
      <c r="D22" s="37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ge</cp:lastModifiedBy>
  <cp:lastPrinted>2012-11-19T13:10:41Z</cp:lastPrinted>
  <dcterms:created xsi:type="dcterms:W3CDTF">2006-08-21T09:43:17Z</dcterms:created>
  <dcterms:modified xsi:type="dcterms:W3CDTF">2013-09-20T03:03:49Z</dcterms:modified>
  <cp:category/>
  <cp:version/>
  <cp:contentType/>
  <cp:contentStatus/>
</cp:coreProperties>
</file>